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5" documentId="8_{E050096E-986B-4D1B-AB76-C3EAEDDCFADF}" xr6:coauthVersionLast="47" xr6:coauthVersionMax="47" xr10:uidLastSave="{577EF5E4-86BC-459D-8352-D56A7990C15C}"/>
  <bookViews>
    <workbookView xWindow="28680" yWindow="-120" windowWidth="29040" windowHeight="17640" xr2:uid="{725279FD-7276-4A73-A4C3-CAF2583A4457}"/>
  </bookViews>
  <sheets>
    <sheet name="Fuse plates" sheetId="1" r:id="rId1"/>
  </sheets>
  <definedNames>
    <definedName name="_xlnm._FilterDatabase" localSheetId="0" hidden="1">'Fuse plates'!$B$1:$F$1</definedName>
    <definedName name="_xlnm.Print_Area" localSheetId="0">'Fuse plates'!$B$1:$G$444</definedName>
    <definedName name="_xlnm.Print_Titles" localSheetId="0">'Fuse plates'!$1:$2</definedName>
    <definedName name="Z_B0ADC21E_1C4A_9C4F_9C9A_BABB80691CF4_.wvu.Cols" localSheetId="0" hidden="1">'Fuse plates'!$G:$G,'Fuse plates'!$J:$J,'Fuse plates'!$N:$O,'Fuse plates'!$Q:$R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1" l="1"/>
  <c r="B94" i="1"/>
  <c r="C94" i="1" s="1"/>
  <c r="F94" i="1"/>
  <c r="F97" i="1"/>
  <c r="B190" i="1"/>
  <c r="C190" i="1" s="1"/>
  <c r="F192" i="1"/>
  <c r="B291" i="1"/>
  <c r="C291" i="1"/>
  <c r="F293" i="1"/>
  <c r="B391" i="1"/>
  <c r="C391" i="1" s="1"/>
  <c r="F392" i="1"/>
  <c r="B428" i="1"/>
  <c r="C428" i="1" s="1"/>
  <c r="F190" i="1" l="1"/>
  <c r="F291" i="1" s="1"/>
  <c r="F391" i="1" l="1"/>
  <c r="F428" i="1" s="1"/>
</calcChain>
</file>

<file path=xl/sharedStrings.xml><?xml version="1.0" encoding="utf-8"?>
<sst xmlns="http://schemas.openxmlformats.org/spreadsheetml/2006/main" count="814" uniqueCount="453">
  <si>
    <t>Notes:</t>
  </si>
  <si>
    <t>Shipping:</t>
  </si>
  <si>
    <t xml:space="preserve">Contact (tel / @): </t>
  </si>
  <si>
    <t>Clinic:</t>
  </si>
  <si>
    <t>Name:</t>
  </si>
  <si>
    <t>Date:</t>
  </si>
  <si>
    <t>Account Nr.:</t>
  </si>
  <si>
    <t>Customer Information</t>
  </si>
  <si>
    <t>80.02.02</t>
  </si>
  <si>
    <t>82.11.11</t>
  </si>
  <si>
    <t>82.10.11</t>
  </si>
  <si>
    <t>82.10.01</t>
  </si>
  <si>
    <t>82.30.01</t>
  </si>
  <si>
    <t>82.20.01</t>
  </si>
  <si>
    <t>82.40.09</t>
  </si>
  <si>
    <t>82.40.05</t>
  </si>
  <si>
    <t>82.40.06</t>
  </si>
  <si>
    <t>82.40.07</t>
  </si>
  <si>
    <t>82.41.15</t>
  </si>
  <si>
    <t>82.41.05</t>
  </si>
  <si>
    <t>82.41.17</t>
  </si>
  <si>
    <t>82.41.16</t>
  </si>
  <si>
    <t>82.41.10</t>
  </si>
  <si>
    <t>KSS drawers</t>
  </si>
  <si>
    <t>80.02.01</t>
  </si>
  <si>
    <t>80.01.02</t>
  </si>
  <si>
    <t>80.01.01</t>
  </si>
  <si>
    <t>80.00.05</t>
  </si>
  <si>
    <t>80.00.04</t>
  </si>
  <si>
    <t>80.00.03</t>
  </si>
  <si>
    <t>80.00.02</t>
  </si>
  <si>
    <t>80.00.01</t>
  </si>
  <si>
    <t>Container</t>
  </si>
  <si>
    <t>36.40.15</t>
  </si>
  <si>
    <t>36.40.10</t>
  </si>
  <si>
    <t>36.40.08</t>
  </si>
  <si>
    <t>36.40.06</t>
  </si>
  <si>
    <t>36.40.04</t>
  </si>
  <si>
    <t>04.20.05</t>
  </si>
  <si>
    <t>06.50.01</t>
  </si>
  <si>
    <t>06.60.06</t>
  </si>
  <si>
    <t>Instruments</t>
  </si>
  <si>
    <t>General Instruments &amp; Organisation</t>
  </si>
  <si>
    <t>38.10.200</t>
  </si>
  <si>
    <t>02.20.03</t>
  </si>
  <si>
    <t>06.10.11</t>
  </si>
  <si>
    <t>Drill bits</t>
  </si>
  <si>
    <t>02.20.12</t>
  </si>
  <si>
    <t>06.15.08</t>
  </si>
  <si>
    <t>36.20.04</t>
  </si>
  <si>
    <t>36.20.05</t>
  </si>
  <si>
    <t>36.10.40</t>
  </si>
  <si>
    <t>36.05.35</t>
  </si>
  <si>
    <t>40.30.40</t>
  </si>
  <si>
    <t>40.30.38</t>
  </si>
  <si>
    <t>40.30.36</t>
  </si>
  <si>
    <t>40.30.34</t>
  </si>
  <si>
    <t>40.30.32</t>
  </si>
  <si>
    <t>40.30.30</t>
  </si>
  <si>
    <t>40.30.28</t>
  </si>
  <si>
    <t>40.30.26</t>
  </si>
  <si>
    <t>40.30.24</t>
  </si>
  <si>
    <t>40.30.22</t>
  </si>
  <si>
    <t>40.30.20</t>
  </si>
  <si>
    <t>Distal Size 11</t>
  </si>
  <si>
    <t>40.30.18</t>
  </si>
  <si>
    <t>Angulated</t>
  </si>
  <si>
    <t>40.30.16</t>
  </si>
  <si>
    <t>Locking Screws</t>
  </si>
  <si>
    <t>39.40.30</t>
  </si>
  <si>
    <t>40.40.44</t>
  </si>
  <si>
    <t>40.40.42</t>
  </si>
  <si>
    <t>40.40.40</t>
  </si>
  <si>
    <t>40.40.38</t>
  </si>
  <si>
    <t>40.40.36</t>
  </si>
  <si>
    <t>40.40.34</t>
  </si>
  <si>
    <t>40.40.32</t>
  </si>
  <si>
    <t>40.40.30</t>
  </si>
  <si>
    <t>40.40.28</t>
  </si>
  <si>
    <t>40.40.26</t>
  </si>
  <si>
    <t>40.40.24</t>
  </si>
  <si>
    <t>40.40.22</t>
  </si>
  <si>
    <t>40.40.20</t>
  </si>
  <si>
    <t>40.40.18</t>
  </si>
  <si>
    <t>40.40.16</t>
  </si>
  <si>
    <t>40.40.14</t>
  </si>
  <si>
    <t>40.40.12</t>
  </si>
  <si>
    <t>05.46.34</t>
  </si>
  <si>
    <t>05.46.32</t>
  </si>
  <si>
    <t>05.46.30</t>
  </si>
  <si>
    <t>05.46.28</t>
  </si>
  <si>
    <t>05.46.26</t>
  </si>
  <si>
    <t>05.46.24</t>
  </si>
  <si>
    <t>05.46.22</t>
  </si>
  <si>
    <t>05.46.20</t>
  </si>
  <si>
    <t>05.46.18</t>
  </si>
  <si>
    <t>05.46.16</t>
  </si>
  <si>
    <t>Cortical Screws</t>
  </si>
  <si>
    <t>40.35.40</t>
  </si>
  <si>
    <t>40.35.38</t>
  </si>
  <si>
    <t>40.35.36</t>
  </si>
  <si>
    <t>40.35.34</t>
  </si>
  <si>
    <t>40.35.32</t>
  </si>
  <si>
    <t>40.35.30</t>
  </si>
  <si>
    <t>40.35.28</t>
  </si>
  <si>
    <t>40.35.26</t>
  </si>
  <si>
    <t>40.35.24</t>
  </si>
  <si>
    <t>40.35.22</t>
  </si>
  <si>
    <t>40.35.20</t>
  </si>
  <si>
    <t>Proximal Size 11</t>
  </si>
  <si>
    <t>40.35.18</t>
  </si>
  <si>
    <t>40.35.16</t>
  </si>
  <si>
    <t>39.45.35</t>
  </si>
  <si>
    <t>Bead</t>
  </si>
  <si>
    <t>40.45.50</t>
  </si>
  <si>
    <t>40.45.48</t>
  </si>
  <si>
    <t>40.45.46</t>
  </si>
  <si>
    <t>40.45.44</t>
  </si>
  <si>
    <t>40.45.42</t>
  </si>
  <si>
    <t>40.45.40</t>
  </si>
  <si>
    <t>40.45.38</t>
  </si>
  <si>
    <t>40.45.36</t>
  </si>
  <si>
    <t>40.45.34</t>
  </si>
  <si>
    <t>40.45.32</t>
  </si>
  <si>
    <t>40.45.30</t>
  </si>
  <si>
    <t>40.45.28</t>
  </si>
  <si>
    <t>40.45.26</t>
  </si>
  <si>
    <t>40.45.24</t>
  </si>
  <si>
    <t>40.45.22</t>
  </si>
  <si>
    <t>40.45.20</t>
  </si>
  <si>
    <t>40.45.18</t>
  </si>
  <si>
    <t>40.45.16</t>
  </si>
  <si>
    <t>40.45.14</t>
  </si>
  <si>
    <t>40.45.12</t>
  </si>
  <si>
    <t>45.11.65</t>
  </si>
  <si>
    <t>45.11.64</t>
  </si>
  <si>
    <t>Medial Arthrodesis plates</t>
  </si>
  <si>
    <t>Size 11</t>
  </si>
  <si>
    <t>02.20.04</t>
  </si>
  <si>
    <t>02.20.13</t>
  </si>
  <si>
    <t>36.20.03</t>
  </si>
  <si>
    <t>36.05.25</t>
  </si>
  <si>
    <t>40.25.40</t>
  </si>
  <si>
    <t>40.25.38</t>
  </si>
  <si>
    <t>40.25.36</t>
  </si>
  <si>
    <t>40.25.34</t>
  </si>
  <si>
    <t>40.25.32</t>
  </si>
  <si>
    <t>40.25.30</t>
  </si>
  <si>
    <t>40.25.28</t>
  </si>
  <si>
    <t>40.25.26</t>
  </si>
  <si>
    <t>40.25.24</t>
  </si>
  <si>
    <t>40.25.22</t>
  </si>
  <si>
    <t>40.25.20</t>
  </si>
  <si>
    <t>40.25.18</t>
  </si>
  <si>
    <t>40.25.16</t>
  </si>
  <si>
    <t>Distal Size 10</t>
  </si>
  <si>
    <t>40.25.14</t>
  </si>
  <si>
    <t>40.25.12</t>
  </si>
  <si>
    <t>39.35.25</t>
  </si>
  <si>
    <t>40.35.14</t>
  </si>
  <si>
    <t>40.35.12</t>
  </si>
  <si>
    <t>40.35.10</t>
  </si>
  <si>
    <t>05.36.34</t>
  </si>
  <si>
    <t>05.36.32</t>
  </si>
  <si>
    <t>05.36.30</t>
  </si>
  <si>
    <t>05.36.28</t>
  </si>
  <si>
    <t>05.36.26</t>
  </si>
  <si>
    <t>05.36.24</t>
  </si>
  <si>
    <t>05.36.22</t>
  </si>
  <si>
    <t>05.36.20</t>
  </si>
  <si>
    <t>Proximal Size 10</t>
  </si>
  <si>
    <t>40.30.14</t>
  </si>
  <si>
    <t>40.30.12</t>
  </si>
  <si>
    <t>40.40.50</t>
  </si>
  <si>
    <t>40.40.48</t>
  </si>
  <si>
    <t>40.40.46</t>
  </si>
  <si>
    <t>45.10.65</t>
  </si>
  <si>
    <t>45.10.64</t>
  </si>
  <si>
    <t>Size 10</t>
  </si>
  <si>
    <t>38.10.150</t>
  </si>
  <si>
    <t>06.15.04</t>
  </si>
  <si>
    <t>36.20.02</t>
  </si>
  <si>
    <t>36.05.20</t>
  </si>
  <si>
    <t>40.20.30</t>
  </si>
  <si>
    <t>40.20.28</t>
  </si>
  <si>
    <t>40.20.26</t>
  </si>
  <si>
    <t>40.20.24</t>
  </si>
  <si>
    <t>40.20.22</t>
  </si>
  <si>
    <t>40.20.20</t>
  </si>
  <si>
    <t>40.20.18</t>
  </si>
  <si>
    <t>40.20.16</t>
  </si>
  <si>
    <t>40.20.14</t>
  </si>
  <si>
    <t>Distal Size 9</t>
  </si>
  <si>
    <t>40.20.12</t>
  </si>
  <si>
    <t>40.20.10</t>
  </si>
  <si>
    <t>39.30.20</t>
  </si>
  <si>
    <t>40.30.10</t>
  </si>
  <si>
    <t>05.26.30</t>
  </si>
  <si>
    <t>05.26.28</t>
  </si>
  <si>
    <t>05.26.26</t>
  </si>
  <si>
    <t>05.26.24</t>
  </si>
  <si>
    <t>05.26.22</t>
  </si>
  <si>
    <t>05.26.20</t>
  </si>
  <si>
    <t>05.26.18</t>
  </si>
  <si>
    <t>05.26.16</t>
  </si>
  <si>
    <t>05.26.14</t>
  </si>
  <si>
    <t>Proximal Size 9</t>
  </si>
  <si>
    <t>40.25.10</t>
  </si>
  <si>
    <t>45.09.65</t>
  </si>
  <si>
    <t>45.09.64</t>
  </si>
  <si>
    <t>Size 9</t>
  </si>
  <si>
    <t>06.10.01</t>
  </si>
  <si>
    <t>06.15.02</t>
  </si>
  <si>
    <t>36.20.01</t>
  </si>
  <si>
    <t>36.05.19</t>
  </si>
  <si>
    <t>40.15.24</t>
  </si>
  <si>
    <t>40.15.22</t>
  </si>
  <si>
    <t>40.15.20</t>
  </si>
  <si>
    <t>40.15.18</t>
  </si>
  <si>
    <t>40.15.16</t>
  </si>
  <si>
    <t>40.15.14</t>
  </si>
  <si>
    <t>40.15.12</t>
  </si>
  <si>
    <t>40.15.10</t>
  </si>
  <si>
    <t>40.15.08</t>
  </si>
  <si>
    <t>Distal Size 8</t>
  </si>
  <si>
    <t>40.15.06</t>
  </si>
  <si>
    <t>40.15.05</t>
  </si>
  <si>
    <t>39.25.15</t>
  </si>
  <si>
    <t>40.25.09</t>
  </si>
  <si>
    <t>40.25.08</t>
  </si>
  <si>
    <t>40.25.07</t>
  </si>
  <si>
    <t>40.25.06</t>
  </si>
  <si>
    <t>Proximal Size 8</t>
  </si>
  <si>
    <t>40.20.08</t>
  </si>
  <si>
    <t>40.20.06</t>
  </si>
  <si>
    <t>40.30.08</t>
  </si>
  <si>
    <t>45.08.65</t>
  </si>
  <si>
    <t>45.08.64</t>
  </si>
  <si>
    <t>Size 8</t>
  </si>
  <si>
    <t>QTY</t>
  </si>
  <si>
    <t>Description</t>
  </si>
  <si>
    <t>Item Nr.</t>
  </si>
  <si>
    <t>Type</t>
  </si>
  <si>
    <t>Size</t>
  </si>
  <si>
    <t xml:space="preserve">FUSE Arthrodesis plate 8/6.5 mm medial pantarsal, right </t>
  </si>
  <si>
    <t xml:space="preserve">FUSE Arthrodesis plate 8/6.5 mm medial pantarsal, left </t>
  </si>
  <si>
    <t>KLS-Locking Screw Ø3.0 mm / L 8mm, T8</t>
  </si>
  <si>
    <t>KLS-Locking Screw Ø3.0 mm / L 10 mm, T8</t>
  </si>
  <si>
    <t>KLS-Locking Screw Ø3.0 mm / L 12 mm, T8</t>
  </si>
  <si>
    <t>KLS-Locking Screw Ø3.0 mm / L 14 mm, T8</t>
  </si>
  <si>
    <t>KLS-Locking Screw Ø3.0 mm / L 16 mm, T8</t>
  </si>
  <si>
    <t>KLS-Locking Screw Ø3.0 mm / L 18 mm, T8</t>
  </si>
  <si>
    <t>KLS-Locking Screw Ø3.0 mm / L 20 mm, T8</t>
  </si>
  <si>
    <t>KLS-Locking Screw Ø3.0 mm / L 22 mm, T8</t>
  </si>
  <si>
    <t>KLS-Locking Screw Ø3.0 mm / L 24 mm, T8</t>
  </si>
  <si>
    <t>KLS-Locking Screw Ø3.0 mm / L 26 mm, T8</t>
  </si>
  <si>
    <t>KLS-Locking Screw Ø3.0 mm / L 28 mm, T8</t>
  </si>
  <si>
    <t>KLS-Locking Screw Ø3.0 mm / L 30 mm, T8</t>
  </si>
  <si>
    <t xml:space="preserve">KLS Bead Ø3 mm / Ø2 mm </t>
  </si>
  <si>
    <t>KLS-Locking Screw Ø2.0 mm / L 6 mm, T6</t>
  </si>
  <si>
    <t>KLS-Locking Screw Ø2.0 mm / L 8 mm, T6</t>
  </si>
  <si>
    <t>KLS-Locking Screw Ø2.0 mm / L 10 mm, T6</t>
  </si>
  <si>
    <t>KLS-Locking Screw Ø2.0 mm / L 12 mm, T6</t>
  </si>
  <si>
    <t>KLS-Locking Screw Ø2.0 mm / L 14 mm, T6</t>
  </si>
  <si>
    <t>KLS-Locking Screw Ø2.0 mm / L 16 mm, T6</t>
  </si>
  <si>
    <t>KLS-Locking Screw Ø2.0 mm / L 18 mm, T6</t>
  </si>
  <si>
    <t>KLS-Locking Screw Ø2.0 mm / L 20 mm, T6</t>
  </si>
  <si>
    <t>KLS-Locking Screw Ø2.0 mm / L 22 mm, T6</t>
  </si>
  <si>
    <t>KLS-Locking Screw Ø2.0 mm / L 24 mm, T6</t>
  </si>
  <si>
    <t>KLS-Locking Screw Ø2.0 mm / L 26 mm, T6</t>
  </si>
  <si>
    <t>KLS-Locking Screw Ø2.0 mm / L 28 mm, T6</t>
  </si>
  <si>
    <t>KLS-Locking Screw Ø2.0 mm / L 30 mm, T6</t>
  </si>
  <si>
    <t/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</si>
  <si>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</si>
  <si>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</si>
  <si>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</si>
  <si>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</si>
  <si>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</si>
  <si>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</si>
  <si>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</si>
  <si>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</si>
  <si>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</si>
  <si>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KLS-Locking Screw Ø2.5 mm / L 6 mm, T6</t>
  </si>
  <si>
    <t xml:space="preserve">KLS-Locking Screw Ø2.5 mm / L 7 mm, T6 </t>
  </si>
  <si>
    <t>KLS-Locking Screw Ø2.5 mm / L 8mm, T6</t>
  </si>
  <si>
    <t>KLS-Locking Screw Ø2.5 mm / L 9mm, T6</t>
  </si>
  <si>
    <t>KLS-Locking Screw Ø2.5 mm / L 10 mm, T6</t>
  </si>
  <si>
    <t>KLS-Locking Screw Ø2.5 mm / L 12 mm, T6</t>
  </si>
  <si>
    <t>KLS-Locking Screw Ø2.5 mm / L 14 mm, T6</t>
  </si>
  <si>
    <t>KLS-Locking Screw Ø2.5 mm / L 16 mm, T6</t>
  </si>
  <si>
    <t>KLS-Locking Screw Ø2.5 mm / L 18 mm, T6</t>
  </si>
  <si>
    <t>KLS-Locking Screw Ø2.5 mm / L 20 mm, T6</t>
  </si>
  <si>
    <t>KLS-Locking Screw Ø2.5 mm / L 22 mm, T6</t>
  </si>
  <si>
    <t>KLS-Locking Screw Ø2.5 mm / L 24 mm, T6</t>
  </si>
  <si>
    <t>KLS-Locking Screw Ø2.5 mm / L 26 mm, T6</t>
  </si>
  <si>
    <t>KLS-Locking Screw Ø2.5 mm / L 28 mm, T6</t>
  </si>
  <si>
    <t>KLS-Locking Screw Ø2.5 mm / L 30 mm, T6</t>
  </si>
  <si>
    <t>KLS-Locking Screw Ø2.5 mm / L 32 mm, T6</t>
  </si>
  <si>
    <t>KLS-Locking Screw Ø2.5 mm / L 34 mm, T6</t>
  </si>
  <si>
    <t>KLS-Locking Screw Ø2.5 mm / L 36 mm, T6</t>
  </si>
  <si>
    <t>KLS-Locking Screw Ø2.5 mm / L 38 mm, T6</t>
  </si>
  <si>
    <t>KLS-Locking Screw Ø2.5 mm / L 40 mm, T6</t>
  </si>
  <si>
    <t xml:space="preserve">KLS Bead Ø2.5 mm / Ø1.5 mm </t>
  </si>
  <si>
    <t>KLS-Locking Screw Ø1.5 mm / L 5 mm, T4</t>
  </si>
  <si>
    <t>KLS-Locking Screw Ø1.5 mm / L 6 mm, T4</t>
  </si>
  <si>
    <t>KLS-Locking Screw Ø1.5 mm / L 8 mm, T4</t>
  </si>
  <si>
    <t>KLS-Locking Screw Ø1.5 mm / L 10 mm, T4</t>
  </si>
  <si>
    <t>KLS-Locking Screw Ø1.5 mm / L 12 mm, T4</t>
  </si>
  <si>
    <t>KLS-Locking Screw Ø1.5 mm / L 14 mm, T4</t>
  </si>
  <si>
    <t>KLS-Locking Screw Ø1.5 mm / L 16 mm, T4</t>
  </si>
  <si>
    <t>KLS-Locking Screw Ø1.5 mm / L 18 mm, T4</t>
  </si>
  <si>
    <t>KLS-Locking Screw Ø1.5 mm / L 20 mm, T4</t>
  </si>
  <si>
    <t>KLS-Locking Screw Ø1.5 mm / L 22 mm, T4</t>
  </si>
  <si>
    <t>KLS-Locking Screw Ø1.5 mm / L 24 mm, T4</t>
  </si>
  <si>
    <t>KLS Drill sleeve Ø2.0 mm / Ø3.0 mm locking</t>
  </si>
  <si>
    <t>KLS Drill sleeve Ø2.0 mm / Ø2.5 mm locking</t>
  </si>
  <si>
    <t xml:space="preserve">KLS Drillsleeve Ø1.5 mm Ø2.0 mm bead </t>
  </si>
  <si>
    <t xml:space="preserve">KLS Drillsleeve Ø1.1 mm Ø1.5 mm bead </t>
  </si>
  <si>
    <t>Drill stop Ø2.0 mm</t>
  </si>
  <si>
    <t>Drill stop Ø1.5 mm</t>
  </si>
  <si>
    <t>Drill bit Ø2.0 mm / L 145/120 mm long quick coupling, 2 lipped</t>
  </si>
  <si>
    <t xml:space="preserve">Drill bit Ø1.5 mm L 110 mm long 85 mm </t>
  </si>
  <si>
    <t>Drill bit Ø1.1 mm / L 85/60 mm</t>
  </si>
  <si>
    <t xml:space="preserve">FUSE Arthrodesis plate 9/8 mm medial pantarsal, right </t>
  </si>
  <si>
    <t xml:space="preserve">FUSE Arthrodesis plate 9/8 mm medial pantarsal, left </t>
  </si>
  <si>
    <t>KLS-Locking Screw Ø3.5 mm / L 10 mm, T10</t>
  </si>
  <si>
    <t>KLS-Locking Screw Ø3.5 mm / L 12 mm, T10</t>
  </si>
  <si>
    <t>KLS-Locking Screw Ø3.5 mm / L 14 mm, T10</t>
  </si>
  <si>
    <t>KLS-Locking Screw Ø3.5 mm / L 16 mm, T10</t>
  </si>
  <si>
    <t>KLS-Locking Screw Ø3.5 mm / L 18 mm, T10</t>
  </si>
  <si>
    <t>KLS-Locking Screw Ø3.5 mm / L 20 mm, T10</t>
  </si>
  <si>
    <t>KLS-Locking Screw Ø3.5 mm / L 22 mm, T10</t>
  </si>
  <si>
    <t>KLS-Locking Screw Ø3.5 mm / L 24 mm, T10</t>
  </si>
  <si>
    <t>KLS-Locking Screw Ø3.5 mm / L 26 mm, T10</t>
  </si>
  <si>
    <t>KLS-Locking Screw Ø3.5 mm / L 28 mm, T10</t>
  </si>
  <si>
    <t>KLS-Locking Screw Ø3.5 mm / L 30 mm, T10</t>
  </si>
  <si>
    <t>KLS-Locking Screw Ø3.5 mm / L 32 mm, T10</t>
  </si>
  <si>
    <t>KLS-Locking Screw Ø3.5 mm / L 34 mm, T10</t>
  </si>
  <si>
    <t>KLS-Locking Screw Ø3.5 mm / L 36 mm, T10</t>
  </si>
  <si>
    <t>KLS-Locking Screw Ø3.5 mm / L 38 mm, T10</t>
  </si>
  <si>
    <t>KLS-Locking Screw Ø3.5 mm / L 40 mm, T10</t>
  </si>
  <si>
    <t xml:space="preserve">KLS Bead Ø3.5 mm / Ø2.5 mm </t>
  </si>
  <si>
    <t>KLS-Locking Screw Ø3.0 mm / L 32 mm, T8</t>
  </si>
  <si>
    <t>KLS-Locking Screw Ø3.0 mm / L 34 mm, T8</t>
  </si>
  <si>
    <t>KLS-Locking Screw Ø3.0 mm / L 36 mm, T8</t>
  </si>
  <si>
    <t>KLS-Locking Screw Ø3.0 mm / L 38 mm, T8</t>
  </si>
  <si>
    <t>KLS-Locking Screw Ø3.0 mm / L 40 mm, T8</t>
  </si>
  <si>
    <t>KLS Drill sleeve Ø2.5 mm / Ø3.5 mm locking</t>
  </si>
  <si>
    <t xml:space="preserve">KLS Drillsleeve Ø2 mm Ø2.5 mm bead </t>
  </si>
  <si>
    <t>Drill stop ø2.5 mm</t>
  </si>
  <si>
    <t>Drill bit ø2.5 mm / L 145/120mm quick coupling, 3 lipped</t>
  </si>
  <si>
    <t xml:space="preserve">FUSE Arthrodesis plate 10/9 mm medial pantarsal, right </t>
  </si>
  <si>
    <t xml:space="preserve">FUSE Arthrodesis plate 10/9 mm medial pantarsal, left </t>
  </si>
  <si>
    <t xml:space="preserve">KLS-Locking Screw Ø4.0 mm / L 12 mm, T15 </t>
  </si>
  <si>
    <t>KLS-Locking Screw Ø4.0 mm / L 14 mm, T15</t>
  </si>
  <si>
    <t>KLS-Locking Screw Ø4.0 mm / L 16 mm, T15</t>
  </si>
  <si>
    <t>KLS-Locking Screw Ø4.0 mm / L 18 mm, T15</t>
  </si>
  <si>
    <t>KLS-Locking Screw Ø4.0 mm / L 20 mm, T15</t>
  </si>
  <si>
    <t>KLS-Locking Screw Ø4.0 mm / L 22 mm, T15</t>
  </si>
  <si>
    <t>KLS-Locking Screw Ø4.0 mm / L 24 mm, T15</t>
  </si>
  <si>
    <t>KLS-Locking Screw Ø4.0 mm / L 26 mm, T15</t>
  </si>
  <si>
    <t>KLS-Locking Screw Ø4.0 mm / L 28 mm, T15</t>
  </si>
  <si>
    <t>KLS-Locking Screw Ø4.0 mm / L 30 mm, T15</t>
  </si>
  <si>
    <t>KLS-Locking Screw Ø4.0 mm / L 32 mm, T15</t>
  </si>
  <si>
    <t>KLS-Locking Screw Ø4.0 mm / L 34 mm, T15</t>
  </si>
  <si>
    <t>KLS-Locking Screw Ø4.0 mm / L 36 mm, T15</t>
  </si>
  <si>
    <t>KLS-Locking Screw Ø4.0 mm / L 38 mm, T15</t>
  </si>
  <si>
    <t>KLS-Locking Screw Ø4.0 mm / L 40 mm, T15</t>
  </si>
  <si>
    <t>KLS-Locking Screw Ø4.0 mm / L 42 mm, T15</t>
  </si>
  <si>
    <t>KLS-Locking Screw Ø4.0 mm / L 44 mm, T15</t>
  </si>
  <si>
    <t>KLS-Locking Screw Ø4.0 mm / L 46 mm, T15</t>
  </si>
  <si>
    <t>KLS-Locking Screw Ø4.0 mm / L 48 mm, T15</t>
  </si>
  <si>
    <t>KLS-Locking Screw Ø4.0 mm / L 50 mm, T15</t>
  </si>
  <si>
    <t xml:space="preserve">KLS Bead Ø4 mm / Ø3 mm 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</si>
  <si>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</si>
  <si>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</si>
  <si>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</si>
  <si>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</si>
  <si>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>Cortical Screw Ø2.7 mm / L 28 mm, T10</t>
  </si>
  <si>
    <t>Cortical Screw Ø2.7 mm / L 30 mm, T10</t>
  </si>
  <si>
    <t>Cortical Screw Ø2.7 mm / L 32 mm, T10</t>
  </si>
  <si>
    <t>Cortical Screw Ø2.7 mm / L 34 mm, T10</t>
  </si>
  <si>
    <t>KLS Drill sleeve Ø3.0 mm / Ø4.0 mm locking</t>
  </si>
  <si>
    <t xml:space="preserve">KLS Drillsleeve Ø2 mm Ø3.0 mm bead </t>
  </si>
  <si>
    <t xml:space="preserve">Drill stop Ø3 mm </t>
  </si>
  <si>
    <t xml:space="preserve">Drill bit Ø3 mm L 145 mm 120 mm </t>
  </si>
  <si>
    <t xml:space="preserve">FUSE Arthrodesis plate 11/10 mm medial pantarsal, right </t>
  </si>
  <si>
    <t xml:space="preserve">FUSE Arthrodesis plate 11/10 mm medial pantarsal, left </t>
  </si>
  <si>
    <t>KLS-Locking Screw Ø4.5 mm / L 12 mm, T15</t>
  </si>
  <si>
    <t>KLS-Locking Screw Ø4.5 mm / L 14 mm, T15</t>
  </si>
  <si>
    <t>KLS-Locking Screw Ø4.5 mm / L 16 mm, T15</t>
  </si>
  <si>
    <t>KLS-Locking Screw Ø4.5 mm / L 18 mm, T15</t>
  </si>
  <si>
    <t>KLS-Locking Screw Ø4.5 mm / L 20 mm, T15</t>
  </si>
  <si>
    <t>KLS-Locking Screw Ø4.5 mm / L 22 mm, T15</t>
  </si>
  <si>
    <t>KLS-Locking Screw Ø4.5 mm / L 24 mm, T15</t>
  </si>
  <si>
    <t>KLS-Locking Screw Ø4.5 mm / L 26 mm, T15</t>
  </si>
  <si>
    <t>KLS-Locking Screw Ø4.5 mm / L 28 mm, T15</t>
  </si>
  <si>
    <t>KLS-Locking Screw Ø4.5 mm / L 30 mm, T15</t>
  </si>
  <si>
    <t>KLS-Locking Screw Ø4.5 mm / L 32 mm, T15</t>
  </si>
  <si>
    <t>KLS-Locking Screw Ø4.5 mm / L 34 mm, T15</t>
  </si>
  <si>
    <t>KLS-Locking Screw Ø4.5 mm / L 36 mm, T15</t>
  </si>
  <si>
    <t>KLS-Locking Screw Ø4.5 mm / L 38 mm, T15</t>
  </si>
  <si>
    <t>KLS-Locking Screw Ø4.5 mm / L 40 mm, T15</t>
  </si>
  <si>
    <t>KLS-Locking Screw Ø4.5 mm / L 42 mm, T15</t>
  </si>
  <si>
    <t>KLS-Locking Screw Ø4.5 mm / L 44 mm, T15</t>
  </si>
  <si>
    <t>KLS-Locking Screw Ø4.5 mm / L 46 mm, T15</t>
  </si>
  <si>
    <t>KLS-Locking Screw Ø4.5 mm / L 48 mm, T15</t>
  </si>
  <si>
    <t>KLS-Locking Screw Ø4.5 mm / L 50 mm, T15</t>
  </si>
  <si>
    <t>KLS Bead Ø4.5 mm / Ø3.5 mm</t>
  </si>
  <si>
    <t xml:space="preserve">Cortical Screw Ø3.5 mm L 16 mm T10 </t>
  </si>
  <si>
    <t xml:space="preserve">Cortical Screw Ø3.5 mm L 18 mm T10 </t>
  </si>
  <si>
    <t xml:space="preserve">Cortical Screw Ø3.5 mm L 20 mm T10 </t>
  </si>
  <si>
    <t xml:space="preserve">Cortical Screw Ø3.5 mm L 22 mm T10 </t>
  </si>
  <si>
    <t xml:space="preserve">Cortical Screw Ø3.5 mm L 24 mm T10 </t>
  </si>
  <si>
    <t xml:space="preserve">Cortical Screw Ø3.5 mm L 26 mm T10 </t>
  </si>
  <si>
    <t xml:space="preserve">Cortical Screw Ø3.5 mm L 28 mm T10 </t>
  </si>
  <si>
    <t xml:space="preserve">Cortical Screw Ø3.5 mm L 30 mm T10 </t>
  </si>
  <si>
    <t xml:space="preserve">Cortical Screw Ø3.5 mm L 32 mm T10 </t>
  </si>
  <si>
    <t xml:space="preserve">Cortical Screw Ø3.5 mm L 34 mm T10 </t>
  </si>
  <si>
    <t>KLS Drill sleeve Ø3.5 mm / Ø4.5 mm locking</t>
  </si>
  <si>
    <t>Drill stop Ø3.5 mm</t>
  </si>
  <si>
    <t xml:space="preserve">Drill bit Ø3.5 mm L 147 mm 120 mm </t>
  </si>
  <si>
    <t>Screw forceps</t>
  </si>
  <si>
    <t>Depth gauge 1.5-2.4 mm / small</t>
  </si>
  <si>
    <t xml:space="preserve">Depth gauge large ø2.7 to ø4.0 mm </t>
  </si>
  <si>
    <t xml:space="preserve">Screwdriver T4 industrial </t>
  </si>
  <si>
    <t xml:space="preserve">Screwdriver T6 industrial </t>
  </si>
  <si>
    <t xml:space="preserve">Screwdriver T8 industrial </t>
  </si>
  <si>
    <t xml:space="preserve">Screwdriver T10 industrial </t>
  </si>
  <si>
    <t xml:space="preserve">Screwdriver T15 industrial </t>
  </si>
  <si>
    <t>Lid / blue, container</t>
  </si>
  <si>
    <t>Lid / silver, container</t>
  </si>
  <si>
    <t>Lid / gold, container</t>
  </si>
  <si>
    <t>Lid / green, container</t>
  </si>
  <si>
    <t>Lid / red, container</t>
  </si>
  <si>
    <t>Bottom / 30 mm single height container</t>
  </si>
  <si>
    <t>Bottom / 57 mm double height container</t>
  </si>
  <si>
    <t>Permanent filter / for container</t>
  </si>
  <si>
    <t>Silicon pad / for container</t>
  </si>
  <si>
    <t>KSS Drawer side / KLS 2.0</t>
  </si>
  <si>
    <t>KSS Drawer side / KLS 2.5</t>
  </si>
  <si>
    <t>KSS Drawer side / KLS 2.5 long</t>
  </si>
  <si>
    <t>KSS Drawer side / KLS 4.0 mm long</t>
  </si>
  <si>
    <t>KSS Drawer side / KLS 4.5 long</t>
  </si>
  <si>
    <t>KSS Drawer center / KLS 3.0</t>
  </si>
  <si>
    <t>KSS Drawer center / KLS 3.5</t>
  </si>
  <si>
    <t>KSS Drawer center / KLS 4.0</t>
  </si>
  <si>
    <t>KSS Drawer center / KLS 4.5</t>
  </si>
  <si>
    <t>KSS Rack / 21 mm for screw trays</t>
  </si>
  <si>
    <t>KSS Tray / 29.5 mm general purpose</t>
  </si>
  <si>
    <t>KSS Lid for tray / for instruments</t>
  </si>
  <si>
    <t>KSS Lid center / for screw tray</t>
  </si>
  <si>
    <t>KSS Lid side / for screw tray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</si>
</sst>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color theme="2"/>
      <name val="Arial"/>
      <family val="2"/>
    </font>
    <font>
      <sz val="11"/>
      <color theme="0"/>
      <name val="Arial"/>
      <family val="2"/>
    </font>
    <font>
      <b/>
      <sz val="11"/>
      <name val="Arial"/>
      <family val="2"/>
    </font>
    <font>
      <sz val="9"/>
      <color rgb="FF000000"/>
      <name val="Helvetica Light"/>
    </font>
    <font>
      <b/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2" tint="-0.249977111117893"/>
      </top>
      <bottom style="hair">
        <color theme="2" tint="-0.249977111117893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/>
    <xf numFmtId="0" fontId="3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4" fillId="2" borderId="0" xfId="0" applyFont="1" applyFill="1"/>
    <xf numFmtId="0" fontId="4" fillId="3" borderId="0" xfId="0" applyFont="1" applyFill="1" applyAlignment="1" applyProtection="1">
      <alignment horizontal="center"/>
      <protection locked="0"/>
    </xf>
    <xf numFmtId="0" fontId="5" fillId="0" borderId="0" xfId="0" applyFont="1"/>
    <xf numFmtId="0" fontId="4" fillId="3" borderId="0" xfId="0" applyFont="1" applyFill="1" applyAlignment="1" applyProtection="1">
      <alignment horizontal="left"/>
      <protection locked="0"/>
    </xf>
    <xf numFmtId="0" fontId="4" fillId="3" borderId="0" xfId="0" applyFont="1" applyFill="1" applyProtection="1">
      <protection locked="0"/>
    </xf>
    <xf numFmtId="0" fontId="6" fillId="3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 applyProtection="1">
      <alignment horizontal="center"/>
      <protection locked="0"/>
    </xf>
    <xf numFmtId="0" fontId="7" fillId="3" borderId="0" xfId="0" applyFont="1" applyFill="1" applyAlignment="1">
      <alignment horizontal="left" vertical="center"/>
    </xf>
    <xf numFmtId="0" fontId="6" fillId="2" borderId="2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/>
    <xf numFmtId="0" fontId="7" fillId="3" borderId="2" xfId="0" applyFont="1" applyFill="1" applyBorder="1" applyAlignment="1">
      <alignment horizontal="left" vertical="center"/>
    </xf>
    <xf numFmtId="0" fontId="8" fillId="6" borderId="0" xfId="0" applyFont="1" applyFill="1"/>
    <xf numFmtId="0" fontId="5" fillId="6" borderId="0" xfId="0" applyFont="1" applyFill="1"/>
    <xf numFmtId="0" fontId="4" fillId="2" borderId="0" xfId="0" applyFont="1" applyFill="1" applyAlignment="1" applyProtection="1">
      <alignment horizontal="center"/>
      <protection locked="0"/>
    </xf>
    <xf numFmtId="0" fontId="4" fillId="3" borderId="3" xfId="0" applyFont="1" applyFill="1" applyBorder="1"/>
    <xf numFmtId="0" fontId="4" fillId="3" borderId="0" xfId="0" applyFont="1" applyFill="1"/>
    <xf numFmtId="0" fontId="5" fillId="5" borderId="0" xfId="0" applyFont="1" applyFill="1"/>
    <xf numFmtId="0" fontId="5" fillId="2" borderId="0" xfId="0" applyFont="1" applyFill="1"/>
    <xf numFmtId="0" fontId="9" fillId="3" borderId="0" xfId="0" applyFont="1" applyFill="1" applyAlignment="1" applyProtection="1">
      <alignment horizontal="center"/>
      <protection locked="0"/>
    </xf>
    <xf numFmtId="0" fontId="7" fillId="6" borderId="0" xfId="0" applyFont="1" applyFill="1" applyAlignment="1">
      <alignment horizontal="left" vertical="center" wrapText="1"/>
    </xf>
    <xf numFmtId="0" fontId="7" fillId="3" borderId="0" xfId="0" applyFont="1" applyFill="1"/>
    <xf numFmtId="0" fontId="4" fillId="2" borderId="4" xfId="0" applyFont="1" applyFill="1" applyBorder="1"/>
    <xf numFmtId="49" fontId="4" fillId="2" borderId="4" xfId="0" applyNumberFormat="1" applyFont="1" applyFill="1" applyBorder="1"/>
    <xf numFmtId="0" fontId="5" fillId="3" borderId="0" xfId="0" applyFont="1" applyFill="1"/>
    <xf numFmtId="0" fontId="10" fillId="6" borderId="0" xfId="0" applyFont="1" applyFill="1"/>
    <xf numFmtId="0" fontId="6" fillId="2" borderId="0" xfId="0" applyFont="1" applyFill="1"/>
    <xf numFmtId="49" fontId="7" fillId="0" borderId="0" xfId="0" applyNumberFormat="1" applyFont="1"/>
    <xf numFmtId="49" fontId="8" fillId="6" borderId="0" xfId="0" applyNumberFormat="1" applyFont="1" applyFill="1"/>
    <xf numFmtId="49" fontId="8" fillId="3" borderId="0" xfId="0" applyNumberFormat="1" applyFont="1" applyFill="1"/>
    <xf numFmtId="0" fontId="11" fillId="3" borderId="0" xfId="0" applyFont="1" applyFill="1"/>
    <xf numFmtId="4" fontId="12" fillId="3" borderId="0" xfId="0" applyNumberFormat="1" applyFont="1" applyFill="1" applyAlignment="1" applyProtection="1">
      <alignment horizontal="right"/>
      <protection locked="0"/>
    </xf>
    <xf numFmtId="0" fontId="7" fillId="6" borderId="0" xfId="0" applyFont="1" applyFill="1" applyAlignment="1">
      <alignment wrapText="1"/>
    </xf>
    <xf numFmtId="0" fontId="7" fillId="3" borderId="0" xfId="0" applyFont="1" applyFill="1" applyAlignment="1">
      <alignment horizontal="center"/>
    </xf>
    <xf numFmtId="0" fontId="1" fillId="0" borderId="0" xfId="0" applyFont="1" applyAlignment="1">
      <alignment vertical="center"/>
    </xf>
    <xf numFmtId="0" fontId="2" fillId="2" borderId="0" xfId="0" applyFont="1" applyFill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/>
    </xf>
    <xf numFmtId="0" fontId="4" fillId="3" borderId="1" xfId="0" applyFont="1" applyFill="1" applyBorder="1" applyAlignment="1" applyProtection="1">
      <alignment horizontal="left"/>
      <protection locked="0"/>
    </xf>
    <xf numFmtId="0" fontId="4" fillId="3" borderId="1" xfId="0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298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21C22-9ECA-4265-9477-EF3EA9DEAFEA}">
  <sheetPr>
    <tabColor theme="9" tint="0.79998168889431442"/>
    <pageSetUpPr fitToPage="1"/>
  </sheetPr>
  <dimension ref="B1:R457"/>
  <sheetViews>
    <sheetView showGridLines="0" tabSelected="1" zoomScaleNormal="100" zoomScaleSheetLayoutView="100" zoomScalePageLayoutView="80" workbookViewId="0">
      <selection activeCell="E71" sqref="E71:E76"/>
    </sheetView>
  </sheetViews>
  <sheetFormatPr defaultColWidth="10.625" defaultRowHeight="12.75"/>
  <cols>
    <col min="1" max="1" width="2.5" style="1" customWidth="1"/>
    <col min="2" max="2" width="13.125" style="1" bestFit="1" customWidth="1"/>
    <col min="3" max="3" width="19" style="4" customWidth="1"/>
    <col min="4" max="4" width="9.875" style="1" bestFit="1" customWidth="1"/>
    <col min="5" max="5" width="58.625" style="1" bestFit="1" customWidth="1"/>
    <col min="6" max="6" width="7.625" style="1" customWidth="1"/>
    <col min="7" max="7" width="7.125" style="3" customWidth="1"/>
    <col min="8" max="8" width="4.625" style="1" customWidth="1"/>
    <col min="9" max="9" width="4" style="1" customWidth="1"/>
    <col min="10" max="10" width="14.875" style="2" bestFit="1" customWidth="1"/>
    <col min="11" max="11" width="2.875" style="2" customWidth="1"/>
    <col min="12" max="12" width="5" style="1" customWidth="1"/>
    <col min="13" max="13" width="2.125" style="1" customWidth="1"/>
    <col min="14" max="14" width="11.875" style="1" customWidth="1"/>
    <col min="15" max="15" width="13.125" style="1" customWidth="1"/>
    <col min="16" max="16" width="4.5" style="1" customWidth="1"/>
    <col min="17" max="18" width="5.625" style="1" customWidth="1"/>
    <col min="19" max="16384" width="10.625" style="1"/>
  </cols>
  <sheetData>
    <row r="1" spans="2:18" s="40" customFormat="1" ht="15" customHeight="1">
      <c r="B1" s="44" t="s">
        <v>243</v>
      </c>
      <c r="C1" s="44" t="s">
        <v>242</v>
      </c>
      <c r="D1" s="44" t="s">
        <v>241</v>
      </c>
      <c r="E1" s="44" t="s">
        <v>240</v>
      </c>
      <c r="F1" s="43" t="s">
        <v>239</v>
      </c>
      <c r="G1" s="42"/>
      <c r="J1" s="41"/>
      <c r="K1" s="41"/>
    </row>
    <row r="2" spans="2:18" ht="15">
      <c r="B2" s="9"/>
      <c r="C2" s="27"/>
      <c r="D2" s="27"/>
      <c r="E2" s="27"/>
      <c r="F2" s="39"/>
      <c r="G2" s="7"/>
    </row>
    <row r="3" spans="2:18" ht="15">
      <c r="B3" s="38" t="s">
        <v>238</v>
      </c>
      <c r="C3" s="14" t="s">
        <v>136</v>
      </c>
      <c r="D3" s="7"/>
      <c r="E3" s="7"/>
      <c r="F3" s="25" t="str">
        <f>$B3</f>
        <v>Size 8</v>
      </c>
      <c r="G3" s="7"/>
    </row>
    <row r="4" spans="2:18" ht="15">
      <c r="B4" s="38"/>
      <c r="C4" s="14"/>
      <c r="D4" s="21" t="s">
        <v>237</v>
      </c>
      <c r="E4" s="7" t="s">
        <v>244</v>
      </c>
      <c r="F4" s="20"/>
      <c r="G4" s="7"/>
    </row>
    <row r="5" spans="2:18" ht="15">
      <c r="B5" s="38"/>
      <c r="C5" s="14"/>
      <c r="D5" s="21" t="s">
        <v>236</v>
      </c>
      <c r="E5" s="7" t="s">
        <v>245</v>
      </c>
      <c r="F5" s="20"/>
      <c r="G5" s="7"/>
    </row>
    <row r="6" spans="2:18" ht="15">
      <c r="B6" s="38"/>
      <c r="C6" s="14"/>
      <c r="D6" s="7"/>
      <c r="E6" s="7"/>
      <c r="F6" s="25"/>
      <c r="G6" s="7"/>
    </row>
    <row r="7" spans="2:18" s="3" customFormat="1" ht="15">
      <c r="B7" s="18"/>
      <c r="C7" s="27" t="s">
        <v>68</v>
      </c>
      <c r="D7" s="28" t="s">
        <v>235</v>
      </c>
      <c r="E7" s="7" t="s">
        <v>246</v>
      </c>
      <c r="F7" s="20"/>
      <c r="G7" s="7"/>
      <c r="H7" s="1"/>
      <c r="I7" s="1"/>
      <c r="J7" s="2"/>
      <c r="K7" s="2"/>
      <c r="L7" s="1"/>
      <c r="M7" s="1"/>
      <c r="N7" s="1"/>
      <c r="O7" s="1"/>
      <c r="P7" s="1"/>
      <c r="Q7" s="1"/>
      <c r="R7" s="1"/>
    </row>
    <row r="8" spans="2:18" s="3" customFormat="1" ht="14.25">
      <c r="B8" s="18"/>
      <c r="C8" s="30" t="s">
        <v>232</v>
      </c>
      <c r="D8" s="28" t="s">
        <v>196</v>
      </c>
      <c r="E8" s="7" t="s">
        <v>247</v>
      </c>
      <c r="F8" s="20"/>
      <c r="G8" s="7"/>
      <c r="H8" s="1"/>
      <c r="I8" s="1"/>
      <c r="J8" s="2"/>
      <c r="K8" s="2"/>
      <c r="L8" s="1"/>
      <c r="M8" s="1"/>
      <c r="N8" s="1"/>
      <c r="O8" s="1"/>
      <c r="P8" s="1"/>
      <c r="Q8" s="1"/>
      <c r="R8" s="1"/>
    </row>
    <row r="9" spans="2:18" s="3" customFormat="1" ht="15">
      <c r="B9" s="18"/>
      <c r="C9" s="27"/>
      <c r="D9" s="28" t="s">
        <v>172</v>
      </c>
      <c r="E9" s="7" t="s">
        <v>248</v>
      </c>
      <c r="F9" s="20"/>
      <c r="G9" s="7"/>
      <c r="H9" s="1"/>
      <c r="I9" s="1"/>
      <c r="J9" s="2"/>
      <c r="K9" s="2"/>
      <c r="L9" s="1"/>
      <c r="M9" s="1"/>
      <c r="N9" s="1"/>
      <c r="O9" s="1"/>
      <c r="P9" s="1"/>
      <c r="Q9" s="1"/>
      <c r="R9" s="1"/>
    </row>
    <row r="10" spans="2:18" s="3" customFormat="1" ht="15">
      <c r="B10" s="18"/>
      <c r="C10" s="27"/>
      <c r="D10" s="28" t="s">
        <v>171</v>
      </c>
      <c r="E10" s="7" t="s">
        <v>249</v>
      </c>
      <c r="F10" s="20"/>
      <c r="G10" s="7"/>
      <c r="H10" s="1"/>
      <c r="I10" s="1"/>
      <c r="J10" s="2"/>
      <c r="K10" s="2"/>
      <c r="L10" s="1"/>
      <c r="M10" s="1"/>
      <c r="N10" s="1"/>
      <c r="O10" s="1"/>
      <c r="P10" s="1"/>
      <c r="Q10" s="1"/>
      <c r="R10" s="1"/>
    </row>
    <row r="11" spans="2:18" s="3" customFormat="1" ht="15">
      <c r="B11" s="18"/>
      <c r="C11" s="27"/>
      <c r="D11" s="28" t="s">
        <v>67</v>
      </c>
      <c r="E11" s="7" t="s">
        <v>250</v>
      </c>
      <c r="F11" s="20"/>
      <c r="G11" s="7"/>
      <c r="H11" s="1"/>
      <c r="I11" s="1"/>
      <c r="J11" s="2"/>
      <c r="K11" s="2"/>
      <c r="L11" s="1"/>
      <c r="M11" s="1"/>
      <c r="N11" s="1"/>
      <c r="O11" s="1"/>
      <c r="P11" s="1"/>
      <c r="Q11" s="1"/>
      <c r="R11" s="1"/>
    </row>
    <row r="12" spans="2:18" s="3" customFormat="1" ht="15">
      <c r="B12" s="18"/>
      <c r="C12" s="27"/>
      <c r="D12" s="28" t="s">
        <v>65</v>
      </c>
      <c r="E12" s="7" t="s">
        <v>251</v>
      </c>
      <c r="F12" s="20"/>
      <c r="G12" s="7"/>
      <c r="H12" s="1"/>
      <c r="I12" s="1"/>
      <c r="J12" s="2"/>
      <c r="K12" s="2"/>
      <c r="L12" s="1"/>
      <c r="M12" s="1"/>
      <c r="N12" s="1"/>
      <c r="O12" s="1"/>
      <c r="P12" s="1"/>
      <c r="Q12" s="1"/>
      <c r="R12" s="1"/>
    </row>
    <row r="13" spans="2:18" s="3" customFormat="1" ht="15">
      <c r="B13" s="18"/>
      <c r="C13" s="27"/>
      <c r="D13" s="28" t="s">
        <v>63</v>
      </c>
      <c r="E13" s="7" t="s">
        <v>252</v>
      </c>
      <c r="F13" s="20"/>
      <c r="G13" s="7"/>
      <c r="H13" s="1"/>
      <c r="I13" s="1"/>
      <c r="J13" s="2"/>
      <c r="K13" s="2"/>
      <c r="L13" s="1"/>
      <c r="M13" s="1"/>
      <c r="N13" s="1"/>
      <c r="O13" s="1"/>
      <c r="P13" s="1"/>
      <c r="Q13" s="1"/>
      <c r="R13" s="1"/>
    </row>
    <row r="14" spans="2:18" s="3" customFormat="1" ht="15">
      <c r="B14" s="18"/>
      <c r="C14" s="27"/>
      <c r="D14" s="28" t="s">
        <v>62</v>
      </c>
      <c r="E14" s="7" t="s">
        <v>253</v>
      </c>
      <c r="F14" s="20"/>
      <c r="G14" s="7"/>
      <c r="H14" s="1"/>
      <c r="I14" s="1"/>
      <c r="J14" s="2"/>
      <c r="K14" s="2"/>
      <c r="L14" s="1"/>
      <c r="M14" s="1"/>
      <c r="N14" s="1"/>
      <c r="O14" s="1"/>
      <c r="P14" s="1"/>
      <c r="Q14" s="1"/>
      <c r="R14" s="1"/>
    </row>
    <row r="15" spans="2:18" s="3" customFormat="1" ht="15">
      <c r="B15" s="18"/>
      <c r="C15" s="27"/>
      <c r="D15" s="28" t="s">
        <v>61</v>
      </c>
      <c r="E15" s="7" t="s">
        <v>254</v>
      </c>
      <c r="F15" s="20"/>
      <c r="G15" s="7"/>
      <c r="H15" s="1"/>
      <c r="I15" s="1"/>
      <c r="J15" s="2"/>
      <c r="K15" s="2"/>
      <c r="L15" s="1"/>
      <c r="M15" s="1"/>
      <c r="N15" s="1"/>
      <c r="O15" s="1"/>
      <c r="P15" s="1"/>
      <c r="Q15" s="1"/>
      <c r="R15" s="1"/>
    </row>
    <row r="16" spans="2:18" s="3" customFormat="1" ht="15">
      <c r="B16" s="18"/>
      <c r="C16" s="27"/>
      <c r="D16" s="28" t="s">
        <v>60</v>
      </c>
      <c r="E16" s="7" t="s">
        <v>255</v>
      </c>
      <c r="F16" s="20"/>
      <c r="G16" s="7"/>
      <c r="H16" s="1"/>
      <c r="I16" s="1"/>
      <c r="J16" s="2"/>
      <c r="K16" s="2"/>
      <c r="L16" s="1"/>
      <c r="M16" s="1"/>
      <c r="N16" s="1"/>
      <c r="O16" s="1"/>
      <c r="P16" s="1"/>
      <c r="Q16" s="1"/>
      <c r="R16" s="1"/>
    </row>
    <row r="17" spans="2:18" s="3" customFormat="1" ht="15">
      <c r="B17" s="18"/>
      <c r="C17" s="27"/>
      <c r="D17" s="28" t="s">
        <v>59</v>
      </c>
      <c r="E17" s="7" t="s">
        <v>256</v>
      </c>
      <c r="F17" s="20"/>
      <c r="G17" s="7"/>
      <c r="H17" s="1"/>
      <c r="I17" s="1"/>
      <c r="J17" s="2"/>
      <c r="K17" s="2"/>
      <c r="L17" s="1"/>
      <c r="M17" s="1"/>
      <c r="N17" s="1"/>
      <c r="O17" s="1"/>
      <c r="P17" s="1"/>
      <c r="Q17" s="1"/>
      <c r="R17" s="1"/>
    </row>
    <row r="18" spans="2:18" s="3" customFormat="1" ht="15">
      <c r="B18" s="18"/>
      <c r="C18" s="27"/>
      <c r="D18" s="28" t="s">
        <v>58</v>
      </c>
      <c r="E18" s="7" t="s">
        <v>257</v>
      </c>
      <c r="F18" s="20"/>
      <c r="G18" s="7"/>
      <c r="H18" s="1"/>
      <c r="I18" s="1"/>
      <c r="J18" s="2"/>
      <c r="K18" s="2"/>
      <c r="L18" s="1"/>
      <c r="M18" s="1"/>
      <c r="N18" s="1"/>
      <c r="O18" s="1"/>
      <c r="P18" s="1"/>
      <c r="Q18" s="1"/>
      <c r="R18" s="1"/>
    </row>
    <row r="19" spans="2:18" s="3" customFormat="1" ht="15">
      <c r="B19" s="18"/>
      <c r="C19" s="27"/>
      <c r="D19" s="28"/>
      <c r="E19" s="7"/>
      <c r="F19" s="20"/>
      <c r="G19" s="7"/>
      <c r="H19" s="1"/>
      <c r="I19" s="1"/>
      <c r="J19" s="2"/>
      <c r="K19" s="2"/>
      <c r="L19" s="1"/>
      <c r="M19" s="1"/>
      <c r="N19" s="1"/>
      <c r="O19" s="1"/>
      <c r="P19" s="1"/>
      <c r="Q19" s="1"/>
      <c r="R19" s="1"/>
    </row>
    <row r="20" spans="2:18" s="3" customFormat="1" ht="15">
      <c r="B20" s="18"/>
      <c r="C20" s="27" t="s">
        <v>113</v>
      </c>
      <c r="D20" s="28" t="s">
        <v>195</v>
      </c>
      <c r="E20" s="7" t="s">
        <v>258</v>
      </c>
      <c r="F20" s="20"/>
      <c r="G20" s="7"/>
      <c r="H20" s="1"/>
      <c r="I20" s="1"/>
      <c r="J20" s="2"/>
      <c r="K20" s="2"/>
      <c r="L20" s="1"/>
      <c r="M20" s="1"/>
      <c r="N20" s="1"/>
      <c r="O20" s="1"/>
      <c r="P20" s="1"/>
      <c r="Q20" s="1"/>
      <c r="R20" s="1"/>
    </row>
    <row r="21" spans="2:18" s="3" customFormat="1" ht="15">
      <c r="B21" s="18"/>
      <c r="C21" s="27"/>
      <c r="D21" s="28"/>
      <c r="E21" s="7"/>
      <c r="F21" s="20"/>
      <c r="G21" s="7"/>
      <c r="H21" s="1"/>
      <c r="I21" s="1"/>
      <c r="J21" s="2"/>
      <c r="K21" s="2"/>
      <c r="L21" s="1"/>
      <c r="M21" s="1"/>
      <c r="N21" s="1"/>
      <c r="O21" s="1"/>
      <c r="P21" s="1"/>
      <c r="Q21" s="1"/>
      <c r="R21" s="1"/>
    </row>
    <row r="22" spans="2:18" s="3" customFormat="1" ht="15">
      <c r="B22" s="18"/>
      <c r="C22" s="27" t="s">
        <v>68</v>
      </c>
      <c r="D22" s="28" t="s">
        <v>234</v>
      </c>
      <c r="E22" s="7" t="s">
        <v>259</v>
      </c>
      <c r="F22" s="20"/>
      <c r="G22" s="7"/>
      <c r="H22" s="1"/>
      <c r="I22" s="1"/>
      <c r="J22" s="2"/>
      <c r="K22" s="2"/>
      <c r="L22" s="1"/>
      <c r="M22" s="1"/>
      <c r="N22" s="1"/>
      <c r="O22" s="1"/>
      <c r="P22" s="1"/>
      <c r="Q22" s="1"/>
      <c r="R22" s="1"/>
    </row>
    <row r="23" spans="2:18" s="3" customFormat="1" ht="15">
      <c r="B23" s="18"/>
      <c r="C23" s="27" t="s">
        <v>66</v>
      </c>
      <c r="D23" s="28" t="s">
        <v>233</v>
      </c>
      <c r="E23" s="7" t="s">
        <v>260</v>
      </c>
      <c r="F23" s="20"/>
      <c r="G23" s="7"/>
      <c r="H23" s="1"/>
      <c r="I23" s="1"/>
      <c r="J23" s="2"/>
      <c r="K23" s="2"/>
      <c r="L23" s="1"/>
      <c r="M23" s="1"/>
      <c r="N23" s="1"/>
      <c r="O23" s="1"/>
      <c r="P23" s="1"/>
      <c r="Q23" s="1"/>
      <c r="R23" s="1"/>
    </row>
    <row r="24" spans="2:18" s="3" customFormat="1" ht="14.25">
      <c r="B24" s="18"/>
      <c r="C24" s="30" t="s">
        <v>232</v>
      </c>
      <c r="D24" s="28" t="s">
        <v>194</v>
      </c>
      <c r="E24" s="7" t="s">
        <v>261</v>
      </c>
      <c r="F24" s="20"/>
      <c r="G24" s="7"/>
      <c r="H24" s="1"/>
      <c r="I24" s="1"/>
      <c r="J24" s="2"/>
      <c r="K24" s="2"/>
      <c r="L24" s="1"/>
      <c r="M24" s="1"/>
      <c r="N24" s="1"/>
      <c r="O24" s="1"/>
      <c r="P24" s="1"/>
      <c r="Q24" s="1"/>
      <c r="R24" s="1"/>
    </row>
    <row r="25" spans="2:18" s="3" customFormat="1" ht="15">
      <c r="B25" s="18"/>
      <c r="C25" s="27"/>
      <c r="D25" s="28" t="s">
        <v>193</v>
      </c>
      <c r="E25" s="7" t="s">
        <v>262</v>
      </c>
      <c r="F25" s="20"/>
      <c r="G25" s="7"/>
      <c r="H25" s="1"/>
      <c r="I25" s="1"/>
      <c r="J25" s="2"/>
      <c r="K25" s="2"/>
      <c r="L25" s="1"/>
      <c r="M25" s="1"/>
      <c r="N25" s="1"/>
      <c r="O25" s="1"/>
      <c r="P25" s="1"/>
      <c r="Q25" s="1"/>
      <c r="R25" s="1"/>
    </row>
    <row r="26" spans="2:18" s="3" customFormat="1" ht="15">
      <c r="B26" s="18"/>
      <c r="C26" s="27"/>
      <c r="D26" s="28" t="s">
        <v>191</v>
      </c>
      <c r="E26" s="7" t="s">
        <v>263</v>
      </c>
      <c r="F26" s="20"/>
      <c r="G26" s="7"/>
      <c r="H26" s="1"/>
      <c r="I26" s="1"/>
      <c r="J26" s="2"/>
      <c r="K26" s="2"/>
      <c r="L26" s="1"/>
      <c r="M26" s="1"/>
      <c r="N26" s="1"/>
      <c r="O26" s="1"/>
      <c r="P26" s="1"/>
      <c r="Q26" s="1"/>
      <c r="R26" s="1"/>
    </row>
    <row r="27" spans="2:18" s="3" customFormat="1" ht="15">
      <c r="B27" s="18"/>
      <c r="C27" s="27"/>
      <c r="D27" s="28" t="s">
        <v>190</v>
      </c>
      <c r="E27" s="7" t="s">
        <v>264</v>
      </c>
      <c r="F27" s="20"/>
      <c r="G27" s="7"/>
      <c r="H27" s="1"/>
      <c r="I27" s="1"/>
      <c r="J27" s="2"/>
      <c r="K27" s="2"/>
      <c r="L27" s="1"/>
      <c r="M27" s="1"/>
      <c r="N27" s="1"/>
      <c r="O27" s="1"/>
      <c r="P27" s="1"/>
      <c r="Q27" s="1"/>
      <c r="R27" s="1"/>
    </row>
    <row r="28" spans="2:18" s="3" customFormat="1" ht="15">
      <c r="B28" s="18"/>
      <c r="C28" s="27"/>
      <c r="D28" s="28" t="s">
        <v>189</v>
      </c>
      <c r="E28" s="7" t="s">
        <v>265</v>
      </c>
      <c r="F28" s="20"/>
      <c r="G28" s="7"/>
      <c r="H28" s="1"/>
      <c r="I28" s="1"/>
      <c r="J28" s="2"/>
      <c r="K28" s="2"/>
      <c r="L28" s="1"/>
      <c r="M28" s="1"/>
      <c r="N28" s="1"/>
      <c r="O28" s="1"/>
      <c r="P28" s="1"/>
      <c r="Q28" s="1"/>
      <c r="R28" s="1"/>
    </row>
    <row r="29" spans="2:18" s="3" customFormat="1" ht="15">
      <c r="B29" s="18"/>
      <c r="C29" s="27"/>
      <c r="D29" s="28" t="s">
        <v>188</v>
      </c>
      <c r="E29" s="7" t="s">
        <v>266</v>
      </c>
      <c r="F29" s="20"/>
      <c r="G29" s="7"/>
      <c r="H29" s="1"/>
      <c r="I29" s="1"/>
      <c r="J29" s="2"/>
      <c r="K29" s="2"/>
      <c r="L29" s="1"/>
      <c r="M29" s="1"/>
      <c r="N29" s="1"/>
      <c r="O29" s="1"/>
      <c r="P29" s="1"/>
      <c r="Q29" s="1"/>
      <c r="R29" s="1"/>
    </row>
    <row r="30" spans="2:18" s="3" customFormat="1" ht="15">
      <c r="B30" s="18"/>
      <c r="C30" s="27"/>
      <c r="D30" s="28" t="s">
        <v>187</v>
      </c>
      <c r="E30" s="7" t="s">
        <v>267</v>
      </c>
      <c r="F30" s="20"/>
      <c r="G30" s="7"/>
      <c r="H30" s="1"/>
      <c r="I30" s="1"/>
      <c r="J30" s="2"/>
      <c r="K30" s="2"/>
      <c r="L30" s="1"/>
      <c r="M30" s="1"/>
      <c r="N30" s="1"/>
      <c r="O30" s="1"/>
      <c r="P30" s="1"/>
      <c r="Q30" s="1"/>
      <c r="R30" s="1"/>
    </row>
    <row r="31" spans="2:18" s="3" customFormat="1" ht="15">
      <c r="B31" s="18"/>
      <c r="C31" s="27"/>
      <c r="D31" s="28" t="s">
        <v>186</v>
      </c>
      <c r="E31" s="7" t="s">
        <v>268</v>
      </c>
      <c r="F31" s="20"/>
      <c r="G31" s="7"/>
      <c r="H31" s="1"/>
      <c r="I31" s="1"/>
      <c r="J31" s="2"/>
      <c r="K31" s="2"/>
      <c r="L31" s="1"/>
      <c r="M31" s="1"/>
      <c r="N31" s="1"/>
      <c r="O31" s="1"/>
      <c r="P31" s="1"/>
      <c r="Q31" s="1"/>
      <c r="R31" s="1"/>
    </row>
    <row r="32" spans="2:18" s="3" customFormat="1" ht="15">
      <c r="B32" s="18"/>
      <c r="C32" s="27"/>
      <c r="D32" s="28" t="s">
        <v>185</v>
      </c>
      <c r="E32" s="7" t="s">
        <v>269</v>
      </c>
      <c r="F32" s="20"/>
      <c r="G32" s="7"/>
      <c r="H32" s="1"/>
      <c r="I32" s="1"/>
      <c r="J32" s="2"/>
      <c r="K32" s="2"/>
      <c r="L32" s="1"/>
      <c r="M32" s="1"/>
      <c r="N32" s="1"/>
      <c r="O32" s="1"/>
      <c r="P32" s="1"/>
      <c r="Q32" s="1"/>
      <c r="R32" s="1"/>
    </row>
    <row r="33" spans="2:18" s="3" customFormat="1" ht="15">
      <c r="B33" s="18"/>
      <c r="C33" s="27"/>
      <c r="D33" s="28" t="s">
        <v>184</v>
      </c>
      <c r="E33" s="7" t="s">
        <v>270</v>
      </c>
      <c r="F33" s="20"/>
      <c r="G33" s="7"/>
      <c r="H33" s="1"/>
      <c r="I33" s="1"/>
      <c r="J33" s="2"/>
      <c r="K33" s="2"/>
      <c r="L33" s="1"/>
      <c r="M33" s="1"/>
      <c r="N33" s="1"/>
      <c r="O33" s="1"/>
      <c r="P33" s="1"/>
      <c r="Q33" s="1"/>
      <c r="R33" s="1"/>
    </row>
    <row r="34" spans="2:18" s="3" customFormat="1" ht="15">
      <c r="B34" s="18"/>
      <c r="C34" s="27"/>
      <c r="D34" s="28" t="s">
        <v>183</v>
      </c>
      <c r="E34" s="7" t="s">
        <v>271</v>
      </c>
      <c r="F34" s="20"/>
      <c r="G34" s="7"/>
      <c r="H34" s="1"/>
      <c r="I34" s="1"/>
      <c r="J34" s="2"/>
      <c r="K34" s="2"/>
      <c r="L34" s="1"/>
      <c r="M34" s="1"/>
      <c r="N34" s="1"/>
      <c r="O34" s="1"/>
      <c r="P34" s="1"/>
      <c r="Q34" s="1"/>
      <c r="R34" s="1"/>
    </row>
    <row r="35" spans="2:18" s="3" customFormat="1" ht="15">
      <c r="B35" s="18"/>
      <c r="C35" s="27"/>
      <c r="D35" s="28"/>
      <c r="E35" s="7" t="s">
        <v>272</v>
      </c>
      <c r="F35" s="20"/>
      <c r="G35" s="7"/>
      <c r="H35" s="1"/>
      <c r="I35" s="1"/>
      <c r="J35" s="2"/>
      <c r="K35" s="2"/>
      <c r="L35" s="1"/>
      <c r="M35" s="1"/>
      <c r="N35" s="1"/>
      <c r="O35" s="1"/>
      <c r="P35" s="1"/>
      <c r="Q35" s="1"/>
      <c r="R35" s="1"/>
    </row>
    <row r="36" spans="2:18" s="3" customFormat="1" ht="15">
      <c r="B36" s="18"/>
      <c r="C36" s="27" t="s">
        <v>97</v>
      </c>
      <c r="D36" s="28" t="s">
        <v>205</v>
      </c>
      <c r="E36" s="7" t="s">
        <v>273</v>
      </c>
      <c r="F36" s="20"/>
      <c r="G36" s="7"/>
      <c r="H36" s="1"/>
      <c r="I36" s="1"/>
      <c r="J36" s="2"/>
      <c r="K36" s="2"/>
      <c r="L36" s="1"/>
      <c r="M36" s="1"/>
      <c r="N36" s="1"/>
      <c r="O36" s="1"/>
      <c r="P36" s="1"/>
      <c r="Q36" s="1"/>
      <c r="R36" s="1"/>
    </row>
    <row r="37" spans="2:18" s="3" customFormat="1" ht="15">
      <c r="B37" s="18"/>
      <c r="C37" s="27"/>
      <c r="D37" s="28" t="s">
        <v>204</v>
      </c>
      <c r="E37" s="7" t="s">
        <v>274</v>
      </c>
      <c r="F37" s="20"/>
      <c r="G37" s="7"/>
      <c r="H37" s="1"/>
      <c r="I37" s="1"/>
      <c r="J37" s="2"/>
      <c r="K37" s="2"/>
      <c r="L37" s="1"/>
      <c r="M37" s="1"/>
      <c r="N37" s="1"/>
      <c r="O37" s="1"/>
      <c r="P37" s="1"/>
      <c r="Q37" s="1"/>
      <c r="R37" s="1"/>
    </row>
    <row r="38" spans="2:18" s="3" customFormat="1" ht="15">
      <c r="B38" s="18"/>
      <c r="C38" s="27"/>
      <c r="D38" s="28" t="s">
        <v>203</v>
      </c>
      <c r="E38" s="7" t="s">
        <v>275</v>
      </c>
      <c r="F38" s="20"/>
      <c r="G38" s="7"/>
      <c r="H38" s="1"/>
      <c r="I38" s="1"/>
      <c r="J38" s="2"/>
      <c r="K38" s="2"/>
      <c r="L38" s="1"/>
      <c r="M38" s="1"/>
      <c r="N38" s="1"/>
      <c r="O38" s="1"/>
      <c r="P38" s="1"/>
      <c r="Q38" s="1"/>
      <c r="R38" s="1"/>
    </row>
    <row r="39" spans="2:18" s="3" customFormat="1" ht="15">
      <c r="B39" s="18"/>
      <c r="C39" s="27"/>
      <c r="D39" s="28" t="s">
        <v>202</v>
      </c>
      <c r="E39" s="7" t="s">
        <v>276</v>
      </c>
      <c r="F39" s="20"/>
      <c r="G39" s="7"/>
      <c r="H39" s="1"/>
      <c r="I39" s="1"/>
      <c r="J39" s="2"/>
      <c r="K39" s="2"/>
      <c r="L39" s="1"/>
      <c r="M39" s="1"/>
      <c r="N39" s="1"/>
      <c r="O39" s="1"/>
      <c r="P39" s="1"/>
      <c r="Q39" s="1"/>
      <c r="R39" s="1"/>
    </row>
    <row r="40" spans="2:18" s="3" customFormat="1" ht="15">
      <c r="B40" s="18"/>
      <c r="C40" s="27"/>
      <c r="D40" s="28" t="s">
        <v>201</v>
      </c>
      <c r="E40" s="7" t="s">
        <v>277</v>
      </c>
      <c r="F40" s="20"/>
      <c r="G40" s="7"/>
      <c r="H40" s="1"/>
      <c r="I40" s="1"/>
      <c r="J40" s="2"/>
      <c r="K40" s="2"/>
      <c r="L40" s="1"/>
      <c r="M40" s="1"/>
      <c r="N40" s="1"/>
      <c r="O40" s="1"/>
      <c r="P40" s="1"/>
      <c r="Q40" s="1"/>
      <c r="R40" s="1"/>
    </row>
    <row r="41" spans="2:18" s="3" customFormat="1" ht="15">
      <c r="B41" s="18"/>
      <c r="C41" s="27"/>
      <c r="D41" s="28" t="s">
        <v>200</v>
      </c>
      <c r="E41" s="7" t="s">
        <v>278</v>
      </c>
      <c r="F41" s="20"/>
      <c r="G41" s="7"/>
      <c r="H41" s="1"/>
      <c r="I41" s="1"/>
      <c r="J41" s="2"/>
      <c r="K41" s="2"/>
      <c r="L41" s="1"/>
      <c r="M41" s="1"/>
      <c r="N41" s="1"/>
      <c r="O41" s="1"/>
      <c r="P41" s="1"/>
      <c r="Q41" s="1"/>
      <c r="R41" s="1"/>
    </row>
    <row r="42" spans="2:18" s="3" customFormat="1" ht="15">
      <c r="B42" s="18"/>
      <c r="C42" s="27"/>
      <c r="D42" s="28" t="s">
        <v>199</v>
      </c>
      <c r="E42" s="7" t="s">
        <v>279</v>
      </c>
      <c r="F42" s="20"/>
      <c r="G42" s="7"/>
      <c r="H42" s="1"/>
      <c r="I42" s="1"/>
      <c r="J42" s="2"/>
      <c r="K42" s="2"/>
      <c r="L42" s="1"/>
      <c r="M42" s="1"/>
      <c r="N42" s="1"/>
      <c r="O42" s="1"/>
      <c r="P42" s="1"/>
      <c r="Q42" s="1"/>
      <c r="R42" s="1"/>
    </row>
    <row r="43" spans="2:18" s="3" customFormat="1" ht="15">
      <c r="B43" s="18"/>
      <c r="C43" s="27"/>
      <c r="D43" s="28" t="s">
        <v>198</v>
      </c>
      <c r="E43" s="7" t="s">
        <v>280</v>
      </c>
      <c r="F43" s="20"/>
      <c r="G43" s="7"/>
      <c r="H43" s="1"/>
      <c r="I43" s="1"/>
      <c r="J43" s="2"/>
      <c r="K43" s="2"/>
      <c r="L43" s="1"/>
      <c r="M43" s="1"/>
      <c r="N43" s="1"/>
      <c r="O43" s="1"/>
      <c r="P43" s="1"/>
      <c r="Q43" s="1"/>
      <c r="R43" s="1"/>
    </row>
    <row r="44" spans="2:18" s="3" customFormat="1" ht="15">
      <c r="B44" s="18"/>
      <c r="C44" s="27"/>
      <c r="D44" s="28" t="s">
        <v>197</v>
      </c>
      <c r="E44" s="7" t="s">
        <v>281</v>
      </c>
      <c r="F44" s="20"/>
      <c r="G44" s="7"/>
      <c r="H44" s="1"/>
      <c r="I44" s="1"/>
      <c r="J44" s="2"/>
      <c r="K44" s="2"/>
      <c r="L44" s="1"/>
      <c r="M44" s="1"/>
      <c r="N44" s="1"/>
      <c r="O44" s="1"/>
      <c r="P44" s="1"/>
      <c r="Q44" s="1"/>
      <c r="R44" s="1"/>
    </row>
    <row r="45" spans="2:18" s="3" customFormat="1" ht="15">
      <c r="B45" s="18"/>
      <c r="C45" s="27"/>
      <c r="D45" s="7"/>
      <c r="E45" s="7"/>
      <c r="F45" s="20"/>
      <c r="G45" s="7"/>
      <c r="H45" s="1"/>
      <c r="I45" s="1"/>
      <c r="J45" s="2"/>
      <c r="K45" s="2"/>
      <c r="L45" s="1"/>
      <c r="M45" s="1"/>
      <c r="N45" s="1"/>
      <c r="O45" s="1"/>
      <c r="P45" s="1"/>
      <c r="Q45" s="1"/>
      <c r="R45" s="1"/>
    </row>
    <row r="46" spans="2:18" s="3" customFormat="1" ht="15">
      <c r="B46" s="18"/>
      <c r="C46" s="27" t="s">
        <v>68</v>
      </c>
      <c r="D46" s="28" t="s">
        <v>231</v>
      </c>
      <c r="E46" s="7" t="s">
        <v>282</v>
      </c>
      <c r="F46" s="20"/>
      <c r="G46" s="7"/>
      <c r="H46" s="1"/>
      <c r="I46" s="1"/>
      <c r="J46" s="2"/>
      <c r="K46" s="2"/>
      <c r="L46" s="1"/>
      <c r="M46" s="1"/>
      <c r="N46" s="1"/>
      <c r="O46" s="1"/>
      <c r="P46" s="1"/>
      <c r="Q46" s="1"/>
      <c r="R46" s="1"/>
    </row>
    <row r="47" spans="2:18" s="3" customFormat="1" ht="14.25">
      <c r="B47" s="18"/>
      <c r="C47" s="30" t="s">
        <v>224</v>
      </c>
      <c r="D47" s="28" t="s">
        <v>230</v>
      </c>
      <c r="E47" s="7" t="s">
        <v>283</v>
      </c>
      <c r="F47" s="20"/>
      <c r="G47" s="7"/>
      <c r="H47" s="1"/>
      <c r="I47" s="1"/>
      <c r="J47" s="2"/>
      <c r="K47" s="2"/>
      <c r="L47" s="1"/>
      <c r="M47" s="1"/>
      <c r="N47" s="1"/>
      <c r="O47" s="1"/>
      <c r="P47" s="1"/>
      <c r="Q47" s="1"/>
      <c r="R47" s="1"/>
    </row>
    <row r="48" spans="2:18" s="3" customFormat="1" ht="15">
      <c r="B48" s="18"/>
      <c r="C48" s="27"/>
      <c r="D48" s="28" t="s">
        <v>229</v>
      </c>
      <c r="E48" s="7" t="s">
        <v>284</v>
      </c>
      <c r="F48" s="20"/>
      <c r="G48" s="7"/>
      <c r="H48" s="1"/>
      <c r="I48" s="1"/>
      <c r="J48" s="2"/>
      <c r="K48" s="2"/>
      <c r="L48" s="1"/>
      <c r="M48" s="1"/>
      <c r="N48" s="1"/>
      <c r="O48" s="1"/>
      <c r="P48" s="1"/>
      <c r="Q48" s="1"/>
      <c r="R48" s="1"/>
    </row>
    <row r="49" spans="2:18" s="3" customFormat="1" ht="15">
      <c r="B49" s="18"/>
      <c r="C49" s="27"/>
      <c r="D49" s="28" t="s">
        <v>228</v>
      </c>
      <c r="E49" s="7" t="s">
        <v>285</v>
      </c>
      <c r="F49" s="20"/>
      <c r="G49" s="7"/>
      <c r="H49" s="1"/>
      <c r="I49" s="1"/>
      <c r="J49" s="2"/>
      <c r="K49" s="2"/>
      <c r="L49" s="1"/>
      <c r="M49" s="1"/>
      <c r="N49" s="1"/>
      <c r="O49" s="1"/>
      <c r="P49" s="1"/>
      <c r="Q49" s="1"/>
      <c r="R49" s="1"/>
    </row>
    <row r="50" spans="2:18" s="3" customFormat="1" ht="15">
      <c r="B50" s="18"/>
      <c r="C50" s="27"/>
      <c r="D50" s="28" t="s">
        <v>207</v>
      </c>
      <c r="E50" s="7" t="s">
        <v>286</v>
      </c>
      <c r="F50" s="20"/>
      <c r="G50" s="7"/>
      <c r="H50" s="1"/>
      <c r="I50" s="1"/>
      <c r="J50" s="2"/>
      <c r="K50" s="2"/>
      <c r="L50" s="1"/>
      <c r="M50" s="1"/>
      <c r="N50" s="1"/>
      <c r="O50" s="1"/>
      <c r="P50" s="1"/>
      <c r="Q50" s="1"/>
      <c r="R50" s="1"/>
    </row>
    <row r="51" spans="2:18" s="3" customFormat="1" ht="15">
      <c r="B51" s="18"/>
      <c r="C51" s="27"/>
      <c r="D51" s="28" t="s">
        <v>157</v>
      </c>
      <c r="E51" s="7" t="s">
        <v>287</v>
      </c>
      <c r="F51" s="20"/>
      <c r="G51" s="7"/>
      <c r="H51" s="1"/>
      <c r="I51" s="1"/>
      <c r="J51" s="2"/>
      <c r="K51" s="2"/>
      <c r="L51" s="1"/>
      <c r="M51" s="1"/>
      <c r="N51" s="1"/>
      <c r="O51" s="1"/>
      <c r="P51" s="1"/>
      <c r="Q51" s="1"/>
      <c r="R51" s="1"/>
    </row>
    <row r="52" spans="2:18" s="3" customFormat="1" ht="15">
      <c r="B52" s="18"/>
      <c r="C52" s="27"/>
      <c r="D52" s="28" t="s">
        <v>156</v>
      </c>
      <c r="E52" s="7" t="s">
        <v>288</v>
      </c>
      <c r="F52" s="20"/>
      <c r="G52" s="7"/>
      <c r="H52" s="1"/>
      <c r="I52" s="1"/>
      <c r="J52" s="2"/>
      <c r="K52" s="2"/>
      <c r="L52" s="1"/>
      <c r="M52" s="1"/>
      <c r="N52" s="1"/>
      <c r="O52" s="1"/>
      <c r="P52" s="1"/>
      <c r="Q52" s="1"/>
      <c r="R52" s="1"/>
    </row>
    <row r="53" spans="2:18" s="3" customFormat="1" ht="15">
      <c r="B53" s="18"/>
      <c r="C53" s="27"/>
      <c r="D53" s="28" t="s">
        <v>154</v>
      </c>
      <c r="E53" s="7" t="s">
        <v>289</v>
      </c>
      <c r="F53" s="20"/>
      <c r="G53" s="7"/>
      <c r="H53" s="1"/>
      <c r="I53" s="1"/>
      <c r="J53" s="2"/>
      <c r="K53" s="2"/>
      <c r="L53" s="1"/>
      <c r="M53" s="1"/>
      <c r="N53" s="1"/>
      <c r="O53" s="1"/>
      <c r="P53" s="1"/>
      <c r="Q53" s="1"/>
      <c r="R53" s="1"/>
    </row>
    <row r="54" spans="2:18" s="3" customFormat="1" ht="15">
      <c r="B54" s="18"/>
      <c r="C54" s="27"/>
      <c r="D54" s="28" t="s">
        <v>153</v>
      </c>
      <c r="E54" s="7" t="s">
        <v>290</v>
      </c>
      <c r="F54" s="20"/>
      <c r="G54" s="7"/>
      <c r="H54" s="1"/>
      <c r="I54" s="1"/>
      <c r="J54" s="2"/>
      <c r="K54" s="2"/>
      <c r="L54" s="1"/>
      <c r="M54" s="1"/>
      <c r="N54" s="1"/>
      <c r="O54" s="1"/>
      <c r="P54" s="1"/>
      <c r="Q54" s="1"/>
      <c r="R54" s="1"/>
    </row>
    <row r="55" spans="2:18" s="3" customFormat="1" ht="15">
      <c r="B55" s="18"/>
      <c r="C55" s="27"/>
      <c r="D55" s="28" t="s">
        <v>152</v>
      </c>
      <c r="E55" s="7" t="s">
        <v>291</v>
      </c>
      <c r="F55" s="20"/>
      <c r="G55" s="7"/>
      <c r="H55" s="1"/>
      <c r="I55" s="1"/>
      <c r="J55" s="2"/>
      <c r="K55" s="2"/>
      <c r="L55" s="1"/>
      <c r="M55" s="1"/>
      <c r="N55" s="1"/>
      <c r="O55" s="1"/>
      <c r="P55" s="1"/>
      <c r="Q55" s="1"/>
      <c r="R55" s="1"/>
    </row>
    <row r="56" spans="2:18" s="3" customFormat="1" ht="15">
      <c r="B56" s="18"/>
      <c r="C56" s="27"/>
      <c r="D56" s="28" t="s">
        <v>151</v>
      </c>
      <c r="E56" s="7" t="s">
        <v>292</v>
      </c>
      <c r="F56" s="20"/>
      <c r="G56" s="7"/>
      <c r="H56" s="1"/>
      <c r="I56" s="1"/>
      <c r="J56" s="2"/>
      <c r="K56" s="2"/>
      <c r="L56" s="1"/>
      <c r="M56" s="1"/>
      <c r="N56" s="1"/>
      <c r="O56" s="1"/>
      <c r="P56" s="1"/>
      <c r="Q56" s="1"/>
      <c r="R56" s="1"/>
    </row>
    <row r="57" spans="2:18" s="3" customFormat="1" ht="15">
      <c r="B57" s="18"/>
      <c r="C57" s="27"/>
      <c r="D57" s="28" t="s">
        <v>150</v>
      </c>
      <c r="E57" s="7" t="s">
        <v>293</v>
      </c>
      <c r="F57" s="20"/>
      <c r="G57" s="7"/>
      <c r="H57" s="1"/>
      <c r="I57" s="1"/>
      <c r="J57" s="2"/>
      <c r="K57" s="2"/>
      <c r="L57" s="1"/>
      <c r="M57" s="1"/>
      <c r="N57" s="1"/>
      <c r="O57" s="1"/>
      <c r="P57" s="1"/>
      <c r="Q57" s="1"/>
      <c r="R57" s="1"/>
    </row>
    <row r="58" spans="2:18" s="3" customFormat="1" ht="15">
      <c r="B58" s="18"/>
      <c r="C58" s="27"/>
      <c r="D58" s="28" t="s">
        <v>149</v>
      </c>
      <c r="E58" s="7" t="s">
        <v>294</v>
      </c>
      <c r="F58" s="20"/>
      <c r="G58" s="7"/>
      <c r="H58" s="1"/>
      <c r="I58" s="1"/>
      <c r="J58" s="2"/>
      <c r="K58" s="2"/>
      <c r="L58" s="1"/>
      <c r="M58" s="1"/>
      <c r="N58" s="1"/>
      <c r="O58" s="1"/>
      <c r="P58" s="1"/>
      <c r="Q58" s="1"/>
      <c r="R58" s="1"/>
    </row>
    <row r="59" spans="2:18" s="3" customFormat="1" ht="15">
      <c r="B59" s="18"/>
      <c r="C59" s="27"/>
      <c r="D59" s="28" t="s">
        <v>148</v>
      </c>
      <c r="E59" s="7" t="s">
        <v>295</v>
      </c>
      <c r="F59" s="20"/>
      <c r="G59" s="7"/>
      <c r="H59" s="1"/>
      <c r="I59" s="1"/>
      <c r="J59" s="2"/>
      <c r="K59" s="2"/>
      <c r="L59" s="1"/>
      <c r="M59" s="1"/>
      <c r="N59" s="1"/>
      <c r="O59" s="1"/>
      <c r="P59" s="1"/>
      <c r="Q59" s="1"/>
      <c r="R59" s="1"/>
    </row>
    <row r="60" spans="2:18" s="3" customFormat="1" ht="15">
      <c r="B60" s="18"/>
      <c r="C60" s="27"/>
      <c r="D60" s="28" t="s">
        <v>147</v>
      </c>
      <c r="E60" s="7" t="s">
        <v>296</v>
      </c>
      <c r="F60" s="20"/>
      <c r="G60" s="7"/>
      <c r="H60" s="1"/>
      <c r="I60" s="1"/>
      <c r="J60" s="2"/>
      <c r="K60" s="2"/>
      <c r="L60" s="1"/>
      <c r="M60" s="1"/>
      <c r="N60" s="1"/>
      <c r="O60" s="1"/>
      <c r="P60" s="1"/>
      <c r="Q60" s="1"/>
      <c r="R60" s="1"/>
    </row>
    <row r="61" spans="2:18" s="3" customFormat="1" ht="15">
      <c r="B61" s="18"/>
      <c r="C61" s="27"/>
      <c r="D61" s="28" t="s">
        <v>146</v>
      </c>
      <c r="E61" s="7" t="s">
        <v>297</v>
      </c>
      <c r="F61" s="20"/>
      <c r="G61" s="7"/>
      <c r="H61" s="1"/>
      <c r="I61" s="1"/>
      <c r="J61" s="2"/>
      <c r="K61" s="2"/>
      <c r="L61" s="1"/>
      <c r="M61" s="1"/>
      <c r="N61" s="1"/>
      <c r="O61" s="1"/>
      <c r="P61" s="1"/>
      <c r="Q61" s="1"/>
      <c r="R61" s="1"/>
    </row>
    <row r="62" spans="2:18" s="3" customFormat="1" ht="15">
      <c r="B62" s="18"/>
      <c r="C62" s="27"/>
      <c r="D62" s="28" t="s">
        <v>145</v>
      </c>
      <c r="E62" s="7" t="s">
        <v>298</v>
      </c>
      <c r="F62" s="20"/>
      <c r="G62" s="7"/>
      <c r="H62" s="1"/>
      <c r="I62" s="1"/>
      <c r="J62" s="2"/>
      <c r="K62" s="2"/>
      <c r="L62" s="1"/>
      <c r="M62" s="1"/>
      <c r="N62" s="1"/>
      <c r="O62" s="1"/>
      <c r="P62" s="1"/>
      <c r="Q62" s="1"/>
      <c r="R62" s="1"/>
    </row>
    <row r="63" spans="2:18" s="3" customFormat="1" ht="15">
      <c r="B63" s="18"/>
      <c r="C63" s="27"/>
      <c r="D63" s="28" t="s">
        <v>144</v>
      </c>
      <c r="E63" s="7" t="s">
        <v>299</v>
      </c>
      <c r="F63" s="20"/>
      <c r="G63" s="7"/>
      <c r="H63" s="1"/>
      <c r="I63" s="1"/>
      <c r="J63" s="2"/>
      <c r="K63" s="2"/>
      <c r="L63" s="1"/>
      <c r="M63" s="1"/>
      <c r="N63" s="1"/>
      <c r="O63" s="1"/>
      <c r="P63" s="1"/>
      <c r="Q63" s="1"/>
      <c r="R63" s="1"/>
    </row>
    <row r="64" spans="2:18" s="3" customFormat="1" ht="15">
      <c r="B64" s="18"/>
      <c r="C64" s="27"/>
      <c r="D64" s="28" t="s">
        <v>143</v>
      </c>
      <c r="E64" s="7" t="s">
        <v>300</v>
      </c>
      <c r="F64" s="20"/>
      <c r="G64" s="7"/>
      <c r="H64" s="1"/>
      <c r="I64" s="1"/>
      <c r="J64" s="2"/>
      <c r="K64" s="2"/>
      <c r="L64" s="1"/>
      <c r="M64" s="1"/>
      <c r="N64" s="1"/>
      <c r="O64" s="1"/>
      <c r="P64" s="1"/>
      <c r="Q64" s="1"/>
      <c r="R64" s="1"/>
    </row>
    <row r="65" spans="2:18" s="3" customFormat="1" ht="15">
      <c r="B65" s="18"/>
      <c r="C65" s="27"/>
      <c r="D65" s="28" t="s">
        <v>142</v>
      </c>
      <c r="E65" s="7" t="s">
        <v>301</v>
      </c>
      <c r="F65" s="20"/>
      <c r="G65" s="7"/>
      <c r="H65" s="1"/>
      <c r="I65" s="1"/>
      <c r="J65" s="2"/>
      <c r="K65" s="2"/>
      <c r="L65" s="1"/>
      <c r="M65" s="1"/>
      <c r="N65" s="1"/>
      <c r="O65" s="1"/>
      <c r="P65" s="1"/>
      <c r="Q65" s="1"/>
      <c r="R65" s="1"/>
    </row>
    <row r="66" spans="2:18" s="3" customFormat="1" ht="15">
      <c r="B66" s="18"/>
      <c r="C66" s="27"/>
      <c r="D66" s="7"/>
      <c r="E66" s="7"/>
      <c r="F66" s="20"/>
      <c r="G66" s="7"/>
      <c r="H66" s="1"/>
      <c r="I66" s="1"/>
      <c r="J66" s="2"/>
      <c r="K66" s="2"/>
      <c r="L66" s="1"/>
      <c r="M66" s="1"/>
      <c r="N66" s="1"/>
      <c r="O66" s="1"/>
      <c r="P66" s="1"/>
      <c r="Q66" s="1"/>
      <c r="R66" s="1"/>
    </row>
    <row r="67" spans="2:18" s="3" customFormat="1" ht="15">
      <c r="B67" s="18"/>
      <c r="C67" s="27" t="s">
        <v>113</v>
      </c>
      <c r="D67" s="28" t="s">
        <v>227</v>
      </c>
      <c r="E67" s="7" t="s">
        <v>302</v>
      </c>
      <c r="F67" s="20"/>
      <c r="G67" s="7"/>
      <c r="H67" s="1"/>
      <c r="I67" s="1"/>
      <c r="J67" s="2"/>
      <c r="K67" s="2"/>
      <c r="L67" s="1"/>
      <c r="M67" s="1"/>
      <c r="N67" s="1"/>
      <c r="O67" s="1"/>
      <c r="P67" s="1"/>
      <c r="Q67" s="1"/>
      <c r="R67" s="1"/>
    </row>
    <row r="68" spans="2:18" s="3" customFormat="1" ht="15">
      <c r="B68" s="18"/>
      <c r="C68" s="27"/>
      <c r="D68" s="7"/>
      <c r="E68" s="7"/>
      <c r="F68" s="20"/>
      <c r="G68" s="7"/>
      <c r="H68" s="1"/>
      <c r="I68" s="1"/>
      <c r="J68" s="2"/>
      <c r="K68" s="2"/>
      <c r="L68" s="1"/>
      <c r="M68" s="1"/>
      <c r="N68" s="1"/>
      <c r="O68" s="1"/>
      <c r="P68" s="1"/>
      <c r="Q68" s="1"/>
      <c r="R68" s="1"/>
    </row>
    <row r="69" spans="2:18" s="3" customFormat="1" ht="15">
      <c r="B69" s="18"/>
      <c r="C69" s="27" t="s">
        <v>68</v>
      </c>
      <c r="D69" s="7" t="s">
        <v>226</v>
      </c>
      <c r="E69" s="7" t="s">
        <v>303</v>
      </c>
      <c r="F69" s="20"/>
      <c r="G69" s="7"/>
      <c r="H69" s="1"/>
      <c r="I69" s="1"/>
      <c r="J69" s="2"/>
      <c r="K69" s="2"/>
      <c r="L69" s="1"/>
      <c r="M69" s="1"/>
      <c r="N69" s="1"/>
      <c r="O69" s="1"/>
      <c r="P69" s="1"/>
      <c r="Q69" s="1"/>
      <c r="R69" s="1"/>
    </row>
    <row r="70" spans="2:18" s="3" customFormat="1" ht="15">
      <c r="B70" s="18"/>
      <c r="C70" s="27" t="s">
        <v>66</v>
      </c>
      <c r="D70" s="7" t="s">
        <v>225</v>
      </c>
      <c r="E70" s="7" t="s">
        <v>304</v>
      </c>
      <c r="F70" s="20"/>
      <c r="G70" s="7"/>
      <c r="H70" s="1"/>
      <c r="I70" s="1"/>
      <c r="J70" s="2"/>
      <c r="K70" s="2"/>
      <c r="L70" s="1"/>
      <c r="M70" s="1"/>
      <c r="N70" s="1"/>
      <c r="O70" s="1"/>
      <c r="P70" s="1"/>
      <c r="Q70" s="1"/>
      <c r="R70" s="1"/>
    </row>
    <row r="71" spans="2:18" s="3" customFormat="1" ht="14.25">
      <c r="B71" s="18"/>
      <c r="C71" s="30" t="s">
        <v>224</v>
      </c>
      <c r="D71" s="7" t="s">
        <v>223</v>
      </c>
      <c r="E71" s="7" t="s">
        <v>305</v>
      </c>
      <c r="F71" s="20"/>
      <c r="G71" s="7"/>
      <c r="H71" s="1"/>
      <c r="I71" s="1"/>
      <c r="J71" s="2"/>
      <c r="K71" s="2"/>
      <c r="L71" s="1"/>
      <c r="M71" s="1"/>
      <c r="N71" s="1"/>
      <c r="O71" s="1"/>
      <c r="P71" s="1"/>
      <c r="Q71" s="1"/>
      <c r="R71" s="1"/>
    </row>
    <row r="72" spans="2:18" s="3" customFormat="1" ht="15">
      <c r="B72" s="18"/>
      <c r="C72" s="27"/>
      <c r="D72" s="7" t="s">
        <v>222</v>
      </c>
      <c r="E72" s="7" t="s">
        <v>306</v>
      </c>
      <c r="F72" s="20"/>
      <c r="G72" s="7"/>
      <c r="H72" s="1"/>
      <c r="I72" s="1"/>
      <c r="J72" s="2"/>
      <c r="K72" s="2"/>
      <c r="L72" s="1"/>
      <c r="M72" s="1"/>
      <c r="N72" s="1"/>
      <c r="O72" s="1"/>
      <c r="P72" s="1"/>
      <c r="Q72" s="1"/>
      <c r="R72" s="1"/>
    </row>
    <row r="73" spans="2:18" s="3" customFormat="1" ht="15">
      <c r="B73" s="18"/>
      <c r="C73" s="27"/>
      <c r="D73" s="7" t="s">
        <v>221</v>
      </c>
      <c r="E73" s="7" t="s">
        <v>307</v>
      </c>
      <c r="F73" s="20"/>
      <c r="G73" s="7"/>
      <c r="H73" s="1"/>
      <c r="I73" s="1"/>
      <c r="J73" s="2"/>
      <c r="K73" s="2"/>
      <c r="L73" s="1"/>
      <c r="M73" s="1"/>
      <c r="N73" s="1"/>
      <c r="O73" s="1"/>
      <c r="P73" s="1"/>
      <c r="Q73" s="1"/>
      <c r="R73" s="1"/>
    </row>
    <row r="74" spans="2:18" s="3" customFormat="1" ht="15">
      <c r="B74" s="18"/>
      <c r="C74" s="27"/>
      <c r="D74" s="7" t="s">
        <v>220</v>
      </c>
      <c r="E74" s="7" t="s">
        <v>308</v>
      </c>
      <c r="F74" s="20"/>
      <c r="G74" s="7"/>
      <c r="H74" s="1"/>
      <c r="I74" s="1"/>
      <c r="J74" s="2"/>
      <c r="K74" s="2"/>
      <c r="L74" s="1"/>
      <c r="M74" s="1"/>
      <c r="N74" s="1"/>
      <c r="O74" s="1"/>
      <c r="P74" s="1"/>
      <c r="Q74" s="1"/>
      <c r="R74" s="1"/>
    </row>
    <row r="75" spans="2:18" s="3" customFormat="1" ht="15">
      <c r="B75" s="18"/>
      <c r="C75" s="27"/>
      <c r="D75" s="7" t="s">
        <v>219</v>
      </c>
      <c r="E75" s="7" t="s">
        <v>309</v>
      </c>
      <c r="F75" s="20"/>
      <c r="G75" s="7"/>
      <c r="H75" s="1"/>
      <c r="I75" s="1"/>
      <c r="J75" s="2"/>
      <c r="K75" s="2"/>
      <c r="L75" s="1"/>
      <c r="M75" s="1"/>
      <c r="N75" s="1"/>
      <c r="O75" s="1"/>
      <c r="P75" s="1"/>
      <c r="Q75" s="1"/>
      <c r="R75" s="1"/>
    </row>
    <row r="76" spans="2:18" s="3" customFormat="1" ht="15">
      <c r="B76" s="18"/>
      <c r="C76" s="27"/>
      <c r="D76" s="7" t="s">
        <v>218</v>
      </c>
      <c r="E76" s="7" t="s">
        <v>310</v>
      </c>
      <c r="F76" s="20"/>
      <c r="G76" s="7"/>
      <c r="H76" s="1"/>
      <c r="I76" s="1"/>
      <c r="J76" s="2"/>
      <c r="K76" s="2"/>
      <c r="L76" s="1"/>
      <c r="M76" s="1"/>
      <c r="N76" s="1"/>
      <c r="O76" s="1"/>
      <c r="P76" s="1"/>
      <c r="Q76" s="1"/>
      <c r="R76" s="1"/>
    </row>
    <row r="77" spans="2:18" s="3" customFormat="1" ht="15">
      <c r="B77" s="18"/>
      <c r="C77" s="27"/>
      <c r="D77" s="7" t="s">
        <v>217</v>
      </c>
      <c r="E77" s="7" t="s">
        <v>311</v>
      </c>
      <c r="F77" s="20"/>
      <c r="G77" s="7"/>
      <c r="H77" s="1"/>
      <c r="I77" s="1"/>
      <c r="J77" s="2"/>
      <c r="K77" s="2"/>
      <c r="L77" s="1"/>
      <c r="M77" s="1"/>
      <c r="N77" s="1"/>
      <c r="O77" s="1"/>
      <c r="P77" s="1"/>
      <c r="Q77" s="1"/>
      <c r="R77" s="1"/>
    </row>
    <row r="78" spans="2:18" s="3" customFormat="1" ht="15">
      <c r="B78" s="18"/>
      <c r="C78" s="27"/>
      <c r="D78" s="7" t="s">
        <v>216</v>
      </c>
      <c r="E78" s="7" t="s">
        <v>312</v>
      </c>
      <c r="F78" s="20"/>
      <c r="G78" s="7"/>
      <c r="H78" s="1"/>
      <c r="I78" s="1"/>
      <c r="J78" s="2"/>
      <c r="K78" s="2"/>
      <c r="L78" s="1"/>
      <c r="M78" s="1"/>
      <c r="N78" s="1"/>
      <c r="O78" s="1"/>
      <c r="P78" s="1"/>
      <c r="Q78" s="1"/>
      <c r="R78" s="1"/>
    </row>
    <row r="79" spans="2:18" s="3" customFormat="1" ht="15">
      <c r="B79" s="18"/>
      <c r="C79" s="27"/>
      <c r="D79" s="7" t="s">
        <v>215</v>
      </c>
      <c r="E79" s="7" t="s">
        <v>313</v>
      </c>
      <c r="F79" s="20"/>
      <c r="G79" s="7"/>
      <c r="H79" s="1"/>
      <c r="I79" s="1"/>
      <c r="J79" s="2"/>
      <c r="K79" s="2"/>
      <c r="L79" s="1"/>
      <c r="M79" s="1"/>
      <c r="N79" s="1"/>
      <c r="O79" s="1"/>
      <c r="P79" s="1"/>
      <c r="Q79" s="1"/>
      <c r="R79" s="1"/>
    </row>
    <row r="80" spans="2:18" s="3" customFormat="1" ht="15">
      <c r="B80" s="18"/>
      <c r="C80" s="27"/>
      <c r="D80" s="7"/>
      <c r="E80" s="7"/>
      <c r="F80" s="20"/>
      <c r="G80" s="7"/>
      <c r="H80" s="1"/>
      <c r="I80" s="1"/>
      <c r="J80" s="2"/>
      <c r="K80" s="2"/>
      <c r="L80" s="1"/>
      <c r="M80" s="1"/>
      <c r="N80" s="1"/>
      <c r="O80" s="1"/>
      <c r="P80" s="1"/>
      <c r="Q80" s="1"/>
      <c r="R80" s="1"/>
    </row>
    <row r="81" spans="2:18" s="3" customFormat="1" ht="15">
      <c r="B81" s="18"/>
      <c r="C81" s="27" t="s">
        <v>41</v>
      </c>
      <c r="D81" s="28" t="s">
        <v>182</v>
      </c>
      <c r="E81" s="7" t="s">
        <v>314</v>
      </c>
      <c r="F81" s="20"/>
      <c r="G81" s="7"/>
      <c r="H81" s="1"/>
      <c r="I81" s="1"/>
      <c r="J81" s="2"/>
      <c r="K81" s="2"/>
      <c r="L81" s="1"/>
      <c r="M81" s="1"/>
      <c r="N81" s="1"/>
      <c r="O81" s="1"/>
      <c r="P81" s="1"/>
      <c r="Q81" s="1"/>
      <c r="R81" s="1"/>
    </row>
    <row r="82" spans="2:18" s="3" customFormat="1" ht="15">
      <c r="B82" s="18"/>
      <c r="C82" s="27"/>
      <c r="D82" s="28" t="s">
        <v>214</v>
      </c>
      <c r="E82" s="7" t="s">
        <v>315</v>
      </c>
      <c r="F82" s="20"/>
      <c r="G82" s="7"/>
      <c r="H82" s="1"/>
      <c r="I82" s="1"/>
      <c r="J82" s="2"/>
      <c r="K82" s="2"/>
      <c r="L82" s="1"/>
      <c r="M82" s="1"/>
      <c r="N82" s="1"/>
      <c r="O82" s="1"/>
      <c r="P82" s="1"/>
      <c r="Q82" s="1"/>
      <c r="R82" s="1"/>
    </row>
    <row r="83" spans="2:18" s="3" customFormat="1" ht="15">
      <c r="B83" s="18"/>
      <c r="C83" s="27"/>
      <c r="D83" s="28" t="s">
        <v>181</v>
      </c>
      <c r="E83" s="7" t="s">
        <v>316</v>
      </c>
      <c r="F83" s="20"/>
      <c r="G83" s="7"/>
      <c r="H83" s="1"/>
      <c r="I83" s="1"/>
      <c r="J83" s="2"/>
      <c r="K83" s="2"/>
      <c r="L83" s="1"/>
      <c r="M83" s="1"/>
      <c r="N83" s="1"/>
      <c r="O83" s="1"/>
      <c r="P83" s="1"/>
      <c r="Q83" s="1"/>
      <c r="R83" s="1"/>
    </row>
    <row r="84" spans="2:18" s="3" customFormat="1" ht="15">
      <c r="B84" s="18"/>
      <c r="C84" s="27"/>
      <c r="D84" s="28" t="s">
        <v>213</v>
      </c>
      <c r="E84" s="7" t="s">
        <v>317</v>
      </c>
      <c r="F84" s="20"/>
      <c r="G84" s="7"/>
      <c r="H84" s="1"/>
      <c r="I84" s="1"/>
      <c r="J84" s="2"/>
      <c r="K84" s="2"/>
      <c r="L84" s="1"/>
      <c r="M84" s="1"/>
      <c r="N84" s="1"/>
      <c r="O84" s="1"/>
      <c r="P84" s="1"/>
      <c r="Q84" s="1"/>
      <c r="R84" s="1"/>
    </row>
    <row r="85" spans="2:18" s="3" customFormat="1" ht="15">
      <c r="B85" s="18"/>
      <c r="C85" s="27"/>
      <c r="D85" s="28"/>
      <c r="E85" s="7"/>
      <c r="F85" s="20"/>
      <c r="G85" s="7"/>
      <c r="H85" s="1"/>
      <c r="I85" s="1"/>
      <c r="J85" s="2"/>
      <c r="K85" s="2"/>
      <c r="L85" s="1"/>
      <c r="M85" s="1"/>
      <c r="N85" s="1"/>
      <c r="O85" s="1"/>
      <c r="P85" s="1"/>
      <c r="Q85" s="1"/>
      <c r="R85" s="1"/>
    </row>
    <row r="86" spans="2:18" s="3" customFormat="1" ht="15">
      <c r="B86" s="18"/>
      <c r="C86" s="27"/>
      <c r="D86" s="28" t="s">
        <v>180</v>
      </c>
      <c r="E86" s="7" t="s">
        <v>318</v>
      </c>
      <c r="F86" s="20"/>
      <c r="G86" s="7"/>
      <c r="H86" s="1"/>
      <c r="I86" s="1"/>
      <c r="J86" s="2"/>
      <c r="K86" s="2"/>
      <c r="L86" s="1"/>
      <c r="M86" s="1"/>
      <c r="N86" s="1"/>
      <c r="O86" s="1"/>
      <c r="P86" s="1"/>
      <c r="Q86" s="1"/>
      <c r="R86" s="1"/>
    </row>
    <row r="87" spans="2:18" s="3" customFormat="1" ht="15">
      <c r="B87" s="18"/>
      <c r="C87" s="27"/>
      <c r="D87" s="28" t="s">
        <v>212</v>
      </c>
      <c r="E87" s="7" t="s">
        <v>319</v>
      </c>
      <c r="F87" s="20"/>
      <c r="G87" s="7"/>
      <c r="H87" s="1"/>
      <c r="I87" s="1"/>
      <c r="J87" s="2"/>
      <c r="K87" s="2"/>
      <c r="L87" s="1"/>
      <c r="M87" s="1"/>
      <c r="N87" s="1"/>
      <c r="O87" s="1"/>
      <c r="P87" s="1"/>
      <c r="Q87" s="1"/>
      <c r="R87" s="1"/>
    </row>
    <row r="88" spans="2:18" s="3" customFormat="1" ht="15">
      <c r="B88" s="18"/>
      <c r="C88" s="27"/>
      <c r="D88" s="28"/>
      <c r="E88" s="7"/>
      <c r="F88" s="20"/>
      <c r="G88" s="7"/>
      <c r="H88" s="2"/>
      <c r="I88" s="2"/>
      <c r="J88" s="2"/>
      <c r="K88" s="2"/>
      <c r="L88" s="1"/>
      <c r="M88" s="1"/>
      <c r="N88" s="1"/>
      <c r="O88" s="1"/>
      <c r="P88" s="1"/>
      <c r="Q88" s="1"/>
      <c r="R88" s="1"/>
    </row>
    <row r="89" spans="2:18" s="3" customFormat="1" ht="15">
      <c r="B89" s="18"/>
      <c r="C89" s="27" t="s">
        <v>46</v>
      </c>
      <c r="D89" s="28" t="s">
        <v>43</v>
      </c>
      <c r="E89" s="7" t="s">
        <v>320</v>
      </c>
      <c r="F89" s="20"/>
      <c r="G89" s="7"/>
      <c r="H89" s="2"/>
      <c r="I89" s="2"/>
      <c r="J89" s="2"/>
      <c r="K89" s="2"/>
      <c r="L89" s="37"/>
      <c r="M89" s="1"/>
      <c r="N89" s="1"/>
      <c r="O89" s="1"/>
      <c r="P89" s="1"/>
      <c r="Q89" s="1"/>
      <c r="R89" s="1"/>
    </row>
    <row r="90" spans="2:18" s="3" customFormat="1" ht="15">
      <c r="B90" s="18"/>
      <c r="C90" s="27"/>
      <c r="D90" s="28" t="s">
        <v>179</v>
      </c>
      <c r="E90" s="7" t="s">
        <v>321</v>
      </c>
      <c r="F90" s="20"/>
      <c r="G90" s="7"/>
      <c r="H90" s="2"/>
      <c r="I90" s="2"/>
      <c r="J90" s="2"/>
      <c r="K90" s="2"/>
      <c r="L90" s="37"/>
      <c r="M90" s="1"/>
      <c r="N90" s="1"/>
      <c r="O90" s="1"/>
      <c r="P90" s="1"/>
      <c r="Q90" s="1"/>
      <c r="R90" s="1"/>
    </row>
    <row r="91" spans="2:18" s="3" customFormat="1" ht="15">
      <c r="B91" s="18"/>
      <c r="C91" s="27"/>
      <c r="D91" s="29" t="s">
        <v>211</v>
      </c>
      <c r="E91" s="7" t="s">
        <v>322</v>
      </c>
      <c r="F91" s="20"/>
      <c r="G91" s="7"/>
      <c r="H91" s="2"/>
      <c r="I91" s="2"/>
      <c r="J91" s="2"/>
      <c r="K91" s="2"/>
      <c r="L91" s="37"/>
      <c r="M91" s="1"/>
      <c r="N91" s="1"/>
      <c r="O91" s="1"/>
      <c r="P91" s="1"/>
      <c r="Q91" s="1"/>
      <c r="R91" s="1"/>
    </row>
    <row r="92" spans="2:18" s="3" customFormat="1" ht="15">
      <c r="B92" s="18"/>
      <c r="C92" s="27"/>
      <c r="D92" s="7"/>
      <c r="E92" s="7"/>
      <c r="F92" s="20"/>
      <c r="G92" s="7"/>
      <c r="H92" s="2"/>
      <c r="I92" s="2"/>
      <c r="J92" s="2"/>
      <c r="K92" s="2"/>
      <c r="L92" s="1"/>
      <c r="M92" s="1"/>
      <c r="N92" s="1"/>
      <c r="O92" s="1"/>
      <c r="P92" s="1"/>
      <c r="Q92" s="1"/>
      <c r="R92" s="1"/>
    </row>
    <row r="93" spans="2:18" s="3" customFormat="1" ht="15">
      <c r="B93" s="18"/>
      <c r="C93" s="27"/>
      <c r="D93" s="7"/>
      <c r="E93" s="7"/>
      <c r="F93" s="20"/>
      <c r="G93" s="7"/>
      <c r="H93" s="1"/>
      <c r="I93" s="1"/>
      <c r="J93" s="2"/>
      <c r="K93" s="2"/>
      <c r="L93" s="1"/>
      <c r="M93" s="1"/>
      <c r="N93" s="1"/>
      <c r="O93" s="1"/>
      <c r="P93" s="1"/>
      <c r="Q93" s="1"/>
      <c r="R93" s="1"/>
    </row>
    <row r="94" spans="2:18" ht="15">
      <c r="B94" s="18" t="str">
        <f>B3</f>
        <v>Size 8</v>
      </c>
      <c r="C94" s="17" t="str">
        <f>"Total ("&amp;B94&amp;")"</f>
        <v>Total (Size 8)</v>
      </c>
      <c r="D94" s="16"/>
      <c r="E94" s="16"/>
      <c r="F94" s="15">
        <f>SUM(F93:INDEX(F$1:F93,MATCH($B94,F$1:F93,0)))</f>
        <v>0</v>
      </c>
      <c r="G94" s="7"/>
    </row>
    <row r="95" spans="2:18" ht="15">
      <c r="B95" s="35"/>
      <c r="C95" s="14"/>
      <c r="D95" s="7"/>
      <c r="E95" s="7"/>
      <c r="F95" s="13"/>
      <c r="G95" s="7"/>
    </row>
    <row r="96" spans="2:18" ht="15">
      <c r="B96" s="35"/>
      <c r="C96" s="14"/>
      <c r="D96" s="7"/>
      <c r="E96" s="7"/>
      <c r="F96" s="13"/>
      <c r="G96" s="7"/>
    </row>
    <row r="97" spans="2:18" s="3" customFormat="1" ht="15">
      <c r="B97" s="31" t="s">
        <v>210</v>
      </c>
      <c r="C97" s="33" t="s">
        <v>136</v>
      </c>
      <c r="D97" s="7"/>
      <c r="E97" s="7"/>
      <c r="F97" s="25" t="str">
        <f>$B97</f>
        <v>Size 9</v>
      </c>
      <c r="G97" s="7"/>
      <c r="H97" s="1"/>
      <c r="I97" s="1"/>
      <c r="J97" s="2"/>
      <c r="K97" s="2"/>
      <c r="L97" s="1"/>
      <c r="M97" s="1"/>
      <c r="N97" s="1"/>
      <c r="O97" s="1"/>
      <c r="P97" s="1"/>
      <c r="Q97" s="1"/>
      <c r="R97" s="1"/>
    </row>
    <row r="98" spans="2:18" s="3" customFormat="1" ht="15">
      <c r="B98" s="31"/>
      <c r="C98" s="32"/>
      <c r="D98" s="21" t="s">
        <v>209</v>
      </c>
      <c r="E98" s="24" t="s">
        <v>323</v>
      </c>
      <c r="F98" s="20"/>
      <c r="G98" s="7"/>
      <c r="H98" s="1"/>
      <c r="I98" s="1"/>
      <c r="J98" s="2"/>
      <c r="K98" s="2"/>
      <c r="L98" s="1"/>
      <c r="M98" s="1"/>
      <c r="N98" s="1"/>
      <c r="O98" s="1"/>
      <c r="P98" s="1"/>
      <c r="Q98" s="1"/>
      <c r="R98" s="1"/>
    </row>
    <row r="99" spans="2:18" s="3" customFormat="1" ht="15">
      <c r="B99" s="18"/>
      <c r="C99" s="27"/>
      <c r="D99" s="21" t="s">
        <v>208</v>
      </c>
      <c r="E99" s="24" t="s">
        <v>324</v>
      </c>
      <c r="F99" s="20"/>
      <c r="G99" s="7"/>
      <c r="H99" s="1"/>
      <c r="I99" s="1"/>
      <c r="J99" s="2"/>
      <c r="K99" s="2"/>
      <c r="L99" s="1"/>
      <c r="M99" s="1"/>
      <c r="N99" s="1"/>
      <c r="O99" s="1"/>
      <c r="P99" s="1"/>
      <c r="Q99" s="1"/>
      <c r="R99" s="1"/>
    </row>
    <row r="100" spans="2:18" s="3" customFormat="1" ht="15">
      <c r="B100" s="18"/>
      <c r="C100" s="27"/>
      <c r="D100" s="7"/>
      <c r="E100" s="7"/>
      <c r="F100" s="20"/>
      <c r="G100" s="7"/>
      <c r="H100" s="1"/>
      <c r="I100" s="1"/>
      <c r="J100" s="2"/>
      <c r="K100" s="2"/>
      <c r="L100" s="1"/>
      <c r="M100" s="1"/>
      <c r="N100" s="1"/>
      <c r="O100" s="1"/>
      <c r="P100" s="1"/>
      <c r="Q100" s="1"/>
      <c r="R100" s="1"/>
    </row>
    <row r="101" spans="2:18" s="3" customFormat="1" ht="15">
      <c r="B101" s="31"/>
      <c r="C101" s="27" t="s">
        <v>68</v>
      </c>
      <c r="D101" s="21" t="s">
        <v>161</v>
      </c>
      <c r="E101" s="7" t="s">
        <v>325</v>
      </c>
      <c r="F101" s="20"/>
      <c r="G101" s="7"/>
      <c r="H101" s="1"/>
      <c r="I101" s="1"/>
      <c r="J101" s="2"/>
      <c r="K101" s="2"/>
      <c r="L101" s="1"/>
      <c r="M101" s="1"/>
      <c r="N101" s="1"/>
      <c r="O101" s="1"/>
      <c r="P101" s="1"/>
      <c r="Q101" s="1"/>
      <c r="R101" s="1"/>
    </row>
    <row r="102" spans="2:18" s="3" customFormat="1" ht="14.25">
      <c r="B102" s="18"/>
      <c r="C102" s="30" t="s">
        <v>206</v>
      </c>
      <c r="D102" s="21" t="s">
        <v>160</v>
      </c>
      <c r="E102" s="7" t="s">
        <v>326</v>
      </c>
      <c r="F102" s="20"/>
      <c r="G102" s="7"/>
      <c r="H102" s="1"/>
      <c r="I102" s="1"/>
      <c r="J102" s="2"/>
      <c r="K102" s="2"/>
      <c r="L102" s="1"/>
      <c r="M102" s="1"/>
      <c r="N102" s="1"/>
      <c r="O102" s="1"/>
      <c r="P102" s="1"/>
      <c r="Q102" s="1"/>
      <c r="R102" s="1"/>
    </row>
    <row r="103" spans="2:18" s="3" customFormat="1" ht="15">
      <c r="B103" s="18"/>
      <c r="C103" s="27"/>
      <c r="D103" s="21" t="s">
        <v>159</v>
      </c>
      <c r="E103" s="7" t="s">
        <v>327</v>
      </c>
      <c r="F103" s="20"/>
      <c r="G103" s="7"/>
      <c r="H103" s="1"/>
      <c r="I103" s="1"/>
      <c r="J103" s="2"/>
      <c r="K103" s="2"/>
      <c r="L103" s="1"/>
      <c r="M103" s="1"/>
      <c r="N103" s="1"/>
      <c r="O103" s="1"/>
      <c r="P103" s="1"/>
      <c r="Q103" s="1"/>
      <c r="R103" s="1"/>
    </row>
    <row r="104" spans="2:18" s="3" customFormat="1" ht="15">
      <c r="B104" s="18"/>
      <c r="C104" s="27"/>
      <c r="D104" s="21" t="s">
        <v>111</v>
      </c>
      <c r="E104" s="7" t="s">
        <v>328</v>
      </c>
      <c r="F104" s="20"/>
      <c r="G104" s="7"/>
      <c r="H104" s="1"/>
      <c r="I104" s="1"/>
      <c r="J104" s="2"/>
      <c r="K104" s="2"/>
      <c r="L104" s="1"/>
      <c r="M104" s="1"/>
      <c r="N104" s="1"/>
      <c r="O104" s="1"/>
      <c r="P104" s="1"/>
      <c r="Q104" s="1"/>
      <c r="R104" s="1"/>
    </row>
    <row r="105" spans="2:18" s="3" customFormat="1" ht="15">
      <c r="B105" s="18"/>
      <c r="C105" s="27"/>
      <c r="D105" s="21" t="s">
        <v>110</v>
      </c>
      <c r="E105" s="7" t="s">
        <v>329</v>
      </c>
      <c r="F105" s="20"/>
      <c r="G105" s="7"/>
      <c r="H105" s="1"/>
      <c r="I105" s="1"/>
      <c r="J105" s="2"/>
      <c r="K105" s="2"/>
      <c r="L105" s="1"/>
      <c r="M105" s="1"/>
      <c r="N105" s="1"/>
      <c r="O105" s="1"/>
      <c r="P105" s="1"/>
      <c r="Q105" s="1"/>
      <c r="R105" s="1"/>
    </row>
    <row r="106" spans="2:18" s="3" customFormat="1" ht="15">
      <c r="B106" s="18"/>
      <c r="C106" s="27"/>
      <c r="D106" s="21" t="s">
        <v>108</v>
      </c>
      <c r="E106" s="7" t="s">
        <v>330</v>
      </c>
      <c r="F106" s="20"/>
      <c r="G106" s="7"/>
      <c r="H106" s="1"/>
      <c r="I106" s="1"/>
      <c r="J106" s="2"/>
      <c r="K106" s="2"/>
      <c r="L106" s="1"/>
      <c r="M106" s="1"/>
      <c r="N106" s="1"/>
      <c r="O106" s="1"/>
      <c r="P106" s="1"/>
      <c r="Q106" s="1"/>
      <c r="R106" s="1"/>
    </row>
    <row r="107" spans="2:18" s="3" customFormat="1" ht="15">
      <c r="B107" s="18"/>
      <c r="C107" s="27"/>
      <c r="D107" s="21" t="s">
        <v>107</v>
      </c>
      <c r="E107" s="7" t="s">
        <v>331</v>
      </c>
      <c r="F107" s="20"/>
      <c r="G107" s="7"/>
      <c r="H107" s="1"/>
      <c r="I107" s="1"/>
      <c r="J107" s="2"/>
      <c r="K107" s="2"/>
      <c r="L107" s="1"/>
      <c r="M107" s="1"/>
      <c r="N107" s="1"/>
      <c r="O107" s="1"/>
      <c r="P107" s="1"/>
      <c r="Q107" s="1"/>
      <c r="R107" s="1"/>
    </row>
    <row r="108" spans="2:18" s="3" customFormat="1" ht="15">
      <c r="B108" s="18"/>
      <c r="C108" s="27"/>
      <c r="D108" s="21" t="s">
        <v>106</v>
      </c>
      <c r="E108" s="7" t="s">
        <v>332</v>
      </c>
      <c r="F108" s="20"/>
      <c r="G108" s="7"/>
      <c r="H108" s="1"/>
      <c r="I108" s="1"/>
      <c r="J108" s="2"/>
      <c r="K108" s="2"/>
      <c r="L108" s="1"/>
      <c r="M108" s="1"/>
      <c r="N108" s="1"/>
      <c r="O108" s="1"/>
      <c r="P108" s="1"/>
      <c r="Q108" s="1"/>
      <c r="R108" s="1"/>
    </row>
    <row r="109" spans="2:18" s="3" customFormat="1" ht="15">
      <c r="B109" s="18"/>
      <c r="C109" s="27"/>
      <c r="D109" s="21" t="s">
        <v>105</v>
      </c>
      <c r="E109" s="7" t="s">
        <v>333</v>
      </c>
      <c r="F109" s="20"/>
      <c r="G109" s="7"/>
      <c r="H109" s="1"/>
      <c r="I109" s="1"/>
      <c r="J109" s="2"/>
      <c r="K109" s="2"/>
      <c r="L109" s="1"/>
      <c r="M109" s="1"/>
      <c r="N109" s="1"/>
      <c r="O109" s="1"/>
      <c r="P109" s="1"/>
      <c r="Q109" s="1"/>
      <c r="R109" s="1"/>
    </row>
    <row r="110" spans="2:18" s="3" customFormat="1" ht="15">
      <c r="B110" s="18"/>
      <c r="C110" s="27"/>
      <c r="D110" s="21" t="s">
        <v>104</v>
      </c>
      <c r="E110" s="7" t="s">
        <v>334</v>
      </c>
      <c r="F110" s="20"/>
      <c r="G110" s="7"/>
      <c r="H110" s="1"/>
      <c r="I110" s="1"/>
      <c r="J110" s="2"/>
      <c r="K110" s="2"/>
      <c r="L110" s="1"/>
      <c r="M110" s="1"/>
      <c r="N110" s="1"/>
      <c r="O110" s="1"/>
      <c r="P110" s="1"/>
      <c r="Q110" s="1"/>
      <c r="R110" s="1"/>
    </row>
    <row r="111" spans="2:18" s="3" customFormat="1" ht="15">
      <c r="B111" s="18"/>
      <c r="C111" s="27"/>
      <c r="D111" s="21" t="s">
        <v>103</v>
      </c>
      <c r="E111" s="7" t="s">
        <v>335</v>
      </c>
      <c r="F111" s="20"/>
      <c r="G111" s="7"/>
      <c r="H111" s="1"/>
      <c r="I111" s="1"/>
      <c r="J111" s="2"/>
      <c r="K111" s="2"/>
      <c r="L111" s="1"/>
      <c r="M111" s="1"/>
      <c r="N111" s="1"/>
      <c r="O111" s="1"/>
      <c r="P111" s="1"/>
      <c r="Q111" s="1"/>
      <c r="R111" s="1"/>
    </row>
    <row r="112" spans="2:18" s="3" customFormat="1" ht="15">
      <c r="B112" s="18"/>
      <c r="C112" s="27"/>
      <c r="D112" s="21" t="s">
        <v>102</v>
      </c>
      <c r="E112" s="7" t="s">
        <v>336</v>
      </c>
      <c r="F112" s="20"/>
      <c r="G112" s="7"/>
      <c r="H112" s="1"/>
      <c r="I112" s="1"/>
      <c r="J112" s="2"/>
      <c r="K112" s="2"/>
      <c r="L112" s="1"/>
      <c r="M112" s="1"/>
      <c r="N112" s="1"/>
      <c r="O112" s="1"/>
      <c r="P112" s="1"/>
      <c r="Q112" s="1"/>
      <c r="R112" s="1"/>
    </row>
    <row r="113" spans="2:18" s="3" customFormat="1" ht="15">
      <c r="B113" s="18"/>
      <c r="C113" s="27"/>
      <c r="D113" s="21" t="s">
        <v>101</v>
      </c>
      <c r="E113" s="7" t="s">
        <v>337</v>
      </c>
      <c r="F113" s="20"/>
      <c r="G113" s="7"/>
      <c r="H113" s="1"/>
      <c r="I113" s="1"/>
      <c r="J113" s="2"/>
      <c r="K113" s="2"/>
      <c r="L113" s="1"/>
      <c r="M113" s="1"/>
      <c r="N113" s="1"/>
      <c r="O113" s="1"/>
      <c r="P113" s="1"/>
      <c r="Q113" s="1"/>
      <c r="R113" s="1"/>
    </row>
    <row r="114" spans="2:18" s="3" customFormat="1" ht="15">
      <c r="B114" s="18"/>
      <c r="C114" s="27"/>
      <c r="D114" s="21" t="s">
        <v>100</v>
      </c>
      <c r="E114" s="7" t="s">
        <v>338</v>
      </c>
      <c r="F114" s="20"/>
      <c r="G114" s="7"/>
      <c r="H114" s="1"/>
      <c r="I114" s="1"/>
      <c r="J114" s="2"/>
      <c r="K114" s="2"/>
      <c r="L114" s="1"/>
      <c r="M114" s="1"/>
      <c r="N114" s="1"/>
      <c r="O114" s="1"/>
      <c r="P114" s="1"/>
      <c r="Q114" s="1"/>
      <c r="R114" s="1"/>
    </row>
    <row r="115" spans="2:18" s="3" customFormat="1" ht="15">
      <c r="B115" s="18"/>
      <c r="C115" s="27"/>
      <c r="D115" s="21" t="s">
        <v>99</v>
      </c>
      <c r="E115" s="7" t="s">
        <v>339</v>
      </c>
      <c r="F115" s="20"/>
      <c r="G115" s="7"/>
      <c r="H115" s="1"/>
      <c r="I115" s="1"/>
      <c r="J115" s="2"/>
      <c r="K115" s="2"/>
      <c r="L115" s="1"/>
      <c r="M115" s="1"/>
      <c r="N115" s="1"/>
      <c r="O115" s="1"/>
      <c r="P115" s="1"/>
      <c r="Q115" s="1"/>
      <c r="R115" s="1"/>
    </row>
    <row r="116" spans="2:18" s="3" customFormat="1" ht="15">
      <c r="B116" s="18"/>
      <c r="C116" s="27"/>
      <c r="D116" s="21" t="s">
        <v>98</v>
      </c>
      <c r="E116" s="7" t="s">
        <v>340</v>
      </c>
      <c r="F116" s="20"/>
      <c r="G116" s="7"/>
      <c r="H116" s="1"/>
      <c r="I116" s="1"/>
      <c r="J116" s="2"/>
      <c r="K116" s="2"/>
      <c r="L116" s="1"/>
      <c r="M116" s="1"/>
      <c r="N116" s="1"/>
      <c r="O116" s="1"/>
      <c r="P116" s="1"/>
      <c r="Q116" s="1"/>
      <c r="R116" s="1"/>
    </row>
    <row r="117" spans="2:18" s="3" customFormat="1" ht="15">
      <c r="B117" s="18"/>
      <c r="C117" s="27"/>
      <c r="D117" s="7"/>
      <c r="E117" s="7" t="s">
        <v>272</v>
      </c>
      <c r="F117" s="20"/>
      <c r="G117" s="7"/>
      <c r="H117" s="1"/>
      <c r="I117" s="1"/>
      <c r="J117" s="2"/>
      <c r="K117" s="2"/>
      <c r="L117" s="1"/>
      <c r="M117" s="1"/>
      <c r="N117" s="1"/>
      <c r="O117" s="1"/>
      <c r="P117" s="1"/>
      <c r="Q117" s="1"/>
      <c r="R117" s="1"/>
    </row>
    <row r="118" spans="2:18" s="3" customFormat="1" ht="15">
      <c r="B118" s="18"/>
      <c r="C118" s="27" t="s">
        <v>113</v>
      </c>
      <c r="D118" s="21" t="s">
        <v>158</v>
      </c>
      <c r="E118" s="7" t="s">
        <v>341</v>
      </c>
      <c r="F118" s="20"/>
      <c r="G118" s="7"/>
      <c r="H118" s="1"/>
      <c r="I118" s="36"/>
      <c r="J118" s="2"/>
      <c r="K118" s="2"/>
      <c r="L118" s="1"/>
      <c r="M118" s="1"/>
      <c r="N118" s="1"/>
      <c r="O118" s="1"/>
      <c r="P118" s="1"/>
      <c r="Q118" s="1"/>
      <c r="R118" s="1"/>
    </row>
    <row r="119" spans="2:18" s="3" customFormat="1" ht="15">
      <c r="B119" s="18"/>
      <c r="C119" s="27"/>
      <c r="D119" s="21"/>
      <c r="E119" s="7"/>
      <c r="F119" s="20"/>
      <c r="G119" s="7"/>
      <c r="H119" s="1"/>
      <c r="I119" s="36"/>
      <c r="J119" s="2"/>
      <c r="K119" s="2"/>
      <c r="L119" s="1"/>
      <c r="M119" s="1"/>
      <c r="N119" s="1"/>
      <c r="O119" s="1"/>
      <c r="P119" s="1"/>
      <c r="Q119" s="1"/>
      <c r="R119" s="1"/>
    </row>
    <row r="120" spans="2:18" s="3" customFormat="1" ht="15">
      <c r="B120" s="18"/>
      <c r="C120" s="27" t="s">
        <v>68</v>
      </c>
      <c r="D120" s="21" t="s">
        <v>207</v>
      </c>
      <c r="E120" s="7" t="s">
        <v>286</v>
      </c>
      <c r="F120" s="20"/>
      <c r="G120" s="7"/>
      <c r="H120" s="1"/>
      <c r="I120" s="36"/>
      <c r="J120" s="2"/>
      <c r="K120" s="2"/>
      <c r="L120" s="1"/>
      <c r="M120" s="1"/>
      <c r="N120" s="1"/>
      <c r="O120" s="1"/>
      <c r="P120" s="1"/>
      <c r="Q120" s="1"/>
      <c r="R120" s="1"/>
    </row>
    <row r="121" spans="2:18" s="3" customFormat="1" ht="15">
      <c r="B121" s="18"/>
      <c r="C121" s="27" t="s">
        <v>66</v>
      </c>
      <c r="D121" s="21" t="s">
        <v>157</v>
      </c>
      <c r="E121" s="7" t="s">
        <v>287</v>
      </c>
      <c r="F121" s="20"/>
      <c r="G121" s="7"/>
      <c r="H121" s="1"/>
      <c r="I121" s="36"/>
      <c r="J121" s="2"/>
      <c r="K121" s="2"/>
      <c r="L121" s="1"/>
      <c r="M121" s="1"/>
      <c r="N121" s="1"/>
      <c r="O121" s="1"/>
      <c r="P121" s="1"/>
      <c r="Q121" s="1"/>
      <c r="R121" s="1"/>
    </row>
    <row r="122" spans="2:18" s="3" customFormat="1" ht="14.25">
      <c r="B122" s="18"/>
      <c r="C122" s="30" t="s">
        <v>206</v>
      </c>
      <c r="D122" s="21" t="s">
        <v>156</v>
      </c>
      <c r="E122" s="7" t="s">
        <v>288</v>
      </c>
      <c r="F122" s="20"/>
      <c r="G122" s="7"/>
      <c r="H122" s="1"/>
      <c r="I122" s="36"/>
      <c r="J122" s="2"/>
      <c r="K122" s="2"/>
      <c r="L122" s="1"/>
      <c r="M122" s="1"/>
      <c r="N122" s="1"/>
      <c r="O122" s="1"/>
      <c r="P122" s="1"/>
      <c r="Q122" s="1"/>
      <c r="R122" s="1"/>
    </row>
    <row r="123" spans="2:18" s="3" customFormat="1" ht="15">
      <c r="B123" s="18"/>
      <c r="C123" s="27"/>
      <c r="D123" s="21" t="s">
        <v>154</v>
      </c>
      <c r="E123" s="7" t="s">
        <v>289</v>
      </c>
      <c r="F123" s="20"/>
      <c r="G123" s="7"/>
      <c r="H123" s="1"/>
      <c r="I123" s="36"/>
      <c r="J123" s="2"/>
      <c r="K123" s="2"/>
      <c r="L123" s="1"/>
      <c r="M123" s="1"/>
      <c r="N123" s="1"/>
      <c r="O123" s="1"/>
      <c r="P123" s="1"/>
      <c r="Q123" s="1"/>
      <c r="R123" s="1"/>
    </row>
    <row r="124" spans="2:18" s="3" customFormat="1" ht="15">
      <c r="B124" s="18"/>
      <c r="C124" s="27"/>
      <c r="D124" s="21" t="s">
        <v>153</v>
      </c>
      <c r="E124" s="7" t="s">
        <v>290</v>
      </c>
      <c r="F124" s="20"/>
      <c r="G124" s="7"/>
      <c r="H124" s="1"/>
      <c r="I124" s="36"/>
      <c r="J124" s="2"/>
      <c r="K124" s="2"/>
      <c r="L124" s="1"/>
      <c r="M124" s="1"/>
      <c r="N124" s="1"/>
      <c r="O124" s="1"/>
      <c r="P124" s="1"/>
      <c r="Q124" s="1"/>
      <c r="R124" s="1"/>
    </row>
    <row r="125" spans="2:18" s="3" customFormat="1" ht="15">
      <c r="B125" s="18"/>
      <c r="C125" s="27"/>
      <c r="D125" s="21" t="s">
        <v>152</v>
      </c>
      <c r="E125" s="7" t="s">
        <v>291</v>
      </c>
      <c r="F125" s="20"/>
      <c r="G125" s="7"/>
      <c r="H125" s="1"/>
      <c r="I125" s="36"/>
      <c r="J125" s="2"/>
      <c r="K125" s="2"/>
      <c r="L125" s="1"/>
      <c r="M125" s="1"/>
      <c r="N125" s="1"/>
      <c r="O125" s="1"/>
      <c r="P125" s="1"/>
      <c r="Q125" s="1"/>
      <c r="R125" s="1"/>
    </row>
    <row r="126" spans="2:18" s="3" customFormat="1" ht="15">
      <c r="B126" s="18"/>
      <c r="C126" s="27"/>
      <c r="D126" s="21" t="s">
        <v>151</v>
      </c>
      <c r="E126" s="7" t="s">
        <v>292</v>
      </c>
      <c r="F126" s="20"/>
      <c r="G126" s="7"/>
      <c r="H126" s="1"/>
      <c r="I126" s="36"/>
      <c r="J126" s="2"/>
      <c r="K126" s="2"/>
      <c r="L126" s="1"/>
      <c r="M126" s="1"/>
      <c r="N126" s="1"/>
      <c r="O126" s="1"/>
      <c r="P126" s="1"/>
      <c r="Q126" s="1"/>
      <c r="R126" s="1"/>
    </row>
    <row r="127" spans="2:18" s="3" customFormat="1" ht="15">
      <c r="B127" s="18"/>
      <c r="C127" s="27"/>
      <c r="D127" s="21" t="s">
        <v>150</v>
      </c>
      <c r="E127" s="7" t="s">
        <v>293</v>
      </c>
      <c r="F127" s="20"/>
      <c r="G127" s="7"/>
      <c r="H127" s="1"/>
      <c r="I127" s="36"/>
      <c r="J127" s="2"/>
      <c r="K127" s="2"/>
      <c r="L127" s="1"/>
      <c r="M127" s="1"/>
      <c r="N127" s="1"/>
      <c r="O127" s="1"/>
      <c r="P127" s="1"/>
      <c r="Q127" s="1"/>
      <c r="R127" s="1"/>
    </row>
    <row r="128" spans="2:18" s="3" customFormat="1" ht="15">
      <c r="B128" s="18"/>
      <c r="C128" s="27"/>
      <c r="D128" s="21" t="s">
        <v>149</v>
      </c>
      <c r="E128" s="7" t="s">
        <v>294</v>
      </c>
      <c r="F128" s="20"/>
      <c r="G128" s="7"/>
      <c r="H128" s="1"/>
      <c r="I128" s="36"/>
      <c r="J128" s="2"/>
      <c r="K128" s="2"/>
      <c r="L128" s="1"/>
      <c r="M128" s="1"/>
      <c r="N128" s="1"/>
      <c r="O128" s="1"/>
      <c r="P128" s="1"/>
      <c r="Q128" s="1"/>
      <c r="R128" s="1"/>
    </row>
    <row r="129" spans="2:18" s="3" customFormat="1" ht="15">
      <c r="B129" s="18"/>
      <c r="C129" s="27"/>
      <c r="D129" s="21" t="s">
        <v>148</v>
      </c>
      <c r="E129" s="7" t="s">
        <v>295</v>
      </c>
      <c r="F129" s="20"/>
      <c r="G129" s="7"/>
      <c r="H129" s="1"/>
      <c r="I129" s="36"/>
      <c r="J129" s="2"/>
      <c r="K129" s="2"/>
      <c r="L129" s="1"/>
      <c r="M129" s="1"/>
      <c r="N129" s="1"/>
      <c r="O129" s="1"/>
      <c r="P129" s="1"/>
      <c r="Q129" s="1"/>
      <c r="R129" s="1"/>
    </row>
    <row r="130" spans="2:18" s="3" customFormat="1" ht="15">
      <c r="B130" s="18"/>
      <c r="C130" s="27"/>
      <c r="D130" s="21" t="s">
        <v>147</v>
      </c>
      <c r="E130" s="7" t="s">
        <v>296</v>
      </c>
      <c r="F130" s="20"/>
      <c r="G130" s="7"/>
      <c r="H130" s="1"/>
      <c r="I130" s="36"/>
      <c r="J130" s="2"/>
      <c r="K130" s="2"/>
      <c r="L130" s="1"/>
      <c r="M130" s="1"/>
      <c r="N130" s="1"/>
      <c r="O130" s="1"/>
      <c r="P130" s="1"/>
      <c r="Q130" s="1"/>
      <c r="R130" s="1"/>
    </row>
    <row r="131" spans="2:18" s="3" customFormat="1" ht="15">
      <c r="B131" s="18"/>
      <c r="C131" s="27"/>
      <c r="D131" s="21" t="s">
        <v>146</v>
      </c>
      <c r="E131" s="7" t="s">
        <v>297</v>
      </c>
      <c r="F131" s="20"/>
      <c r="G131" s="7"/>
      <c r="H131" s="1"/>
      <c r="I131" s="36"/>
      <c r="J131" s="2"/>
      <c r="K131" s="2"/>
      <c r="L131" s="1"/>
      <c r="M131" s="1"/>
      <c r="N131" s="1"/>
      <c r="O131" s="1"/>
      <c r="P131" s="1"/>
      <c r="Q131" s="1"/>
      <c r="R131" s="1"/>
    </row>
    <row r="132" spans="2:18" s="3" customFormat="1" ht="15">
      <c r="B132" s="18"/>
      <c r="C132" s="27"/>
      <c r="D132" s="21" t="s">
        <v>145</v>
      </c>
      <c r="E132" s="7" t="s">
        <v>298</v>
      </c>
      <c r="F132" s="20"/>
      <c r="G132" s="7"/>
      <c r="H132" s="1"/>
      <c r="I132" s="36"/>
      <c r="J132" s="2"/>
      <c r="K132" s="2"/>
      <c r="L132" s="1"/>
      <c r="M132" s="1"/>
      <c r="N132" s="1"/>
      <c r="O132" s="1"/>
      <c r="P132" s="1"/>
      <c r="Q132" s="1"/>
      <c r="R132" s="1"/>
    </row>
    <row r="133" spans="2:18" s="3" customFormat="1" ht="15">
      <c r="B133" s="18"/>
      <c r="C133" s="27"/>
      <c r="D133" s="21" t="s">
        <v>144</v>
      </c>
      <c r="E133" s="7" t="s">
        <v>299</v>
      </c>
      <c r="F133" s="20"/>
      <c r="G133" s="7"/>
      <c r="H133" s="1"/>
      <c r="I133" s="36"/>
      <c r="J133" s="2"/>
      <c r="K133" s="2"/>
      <c r="L133" s="1"/>
      <c r="M133" s="1"/>
      <c r="N133" s="1"/>
      <c r="O133" s="1"/>
      <c r="P133" s="1"/>
      <c r="Q133" s="1"/>
      <c r="R133" s="1"/>
    </row>
    <row r="134" spans="2:18" s="3" customFormat="1" ht="15">
      <c r="B134" s="18"/>
      <c r="C134" s="27"/>
      <c r="D134" s="21" t="s">
        <v>143</v>
      </c>
      <c r="E134" s="7" t="s">
        <v>300</v>
      </c>
      <c r="F134" s="20"/>
      <c r="G134" s="7"/>
      <c r="H134" s="1"/>
      <c r="I134" s="36"/>
      <c r="J134" s="2"/>
      <c r="K134" s="2"/>
      <c r="L134" s="1"/>
      <c r="M134" s="1"/>
      <c r="N134" s="1"/>
      <c r="O134" s="1"/>
      <c r="P134" s="1"/>
      <c r="Q134" s="1"/>
      <c r="R134" s="1"/>
    </row>
    <row r="135" spans="2:18" s="3" customFormat="1" ht="15">
      <c r="B135" s="18"/>
      <c r="C135" s="27"/>
      <c r="D135" s="21" t="s">
        <v>142</v>
      </c>
      <c r="E135" s="7" t="s">
        <v>301</v>
      </c>
      <c r="F135" s="20"/>
      <c r="G135" s="7"/>
      <c r="H135" s="1"/>
      <c r="I135" s="36"/>
      <c r="J135" s="2"/>
      <c r="K135" s="2"/>
      <c r="L135" s="1"/>
      <c r="M135" s="1"/>
      <c r="N135" s="1"/>
      <c r="O135" s="1"/>
      <c r="P135" s="1"/>
      <c r="Q135" s="1"/>
      <c r="R135" s="1"/>
    </row>
    <row r="136" spans="2:18" s="3" customFormat="1" ht="15">
      <c r="B136" s="18"/>
      <c r="C136" s="27"/>
      <c r="D136" s="7"/>
      <c r="E136" s="7"/>
      <c r="F136" s="20"/>
      <c r="G136" s="7"/>
      <c r="H136" s="1"/>
      <c r="I136" s="36"/>
      <c r="J136" s="2"/>
      <c r="K136" s="2"/>
      <c r="L136" s="1"/>
      <c r="M136" s="1"/>
      <c r="N136" s="1"/>
      <c r="O136" s="1"/>
      <c r="P136" s="1"/>
      <c r="Q136" s="1"/>
      <c r="R136" s="1"/>
    </row>
    <row r="137" spans="2:18" s="3" customFormat="1" ht="15">
      <c r="B137" s="18"/>
      <c r="C137" s="27" t="s">
        <v>97</v>
      </c>
      <c r="D137" s="28" t="s">
        <v>205</v>
      </c>
      <c r="E137" s="7" t="s">
        <v>273</v>
      </c>
      <c r="F137" s="20"/>
      <c r="G137" s="7"/>
      <c r="H137" s="1"/>
      <c r="I137" s="36"/>
      <c r="J137" s="2"/>
      <c r="K137" s="2"/>
      <c r="L137" s="1"/>
      <c r="M137" s="1"/>
      <c r="N137" s="1"/>
      <c r="O137" s="1"/>
      <c r="P137" s="1"/>
      <c r="Q137" s="1"/>
      <c r="R137" s="1"/>
    </row>
    <row r="138" spans="2:18" s="3" customFormat="1" ht="15">
      <c r="B138" s="18"/>
      <c r="C138" s="27"/>
      <c r="D138" s="28" t="s">
        <v>204</v>
      </c>
      <c r="E138" s="7" t="s">
        <v>274</v>
      </c>
      <c r="F138" s="20"/>
      <c r="G138" s="7"/>
      <c r="H138" s="1"/>
      <c r="I138" s="36"/>
      <c r="J138" s="2"/>
      <c r="K138" s="2"/>
      <c r="L138" s="1"/>
      <c r="M138" s="1"/>
      <c r="N138" s="1"/>
      <c r="O138" s="1"/>
      <c r="P138" s="1"/>
      <c r="Q138" s="1"/>
      <c r="R138" s="1"/>
    </row>
    <row r="139" spans="2:18" s="3" customFormat="1" ht="15">
      <c r="B139" s="18"/>
      <c r="C139" s="27"/>
      <c r="D139" s="28" t="s">
        <v>203</v>
      </c>
      <c r="E139" s="7" t="s">
        <v>275</v>
      </c>
      <c r="F139" s="20"/>
      <c r="G139" s="7"/>
      <c r="H139" s="1"/>
      <c r="I139" s="36"/>
      <c r="J139" s="2"/>
      <c r="K139" s="2"/>
      <c r="L139" s="1"/>
      <c r="M139" s="1"/>
      <c r="N139" s="1"/>
      <c r="O139" s="1"/>
      <c r="P139" s="1"/>
      <c r="Q139" s="1"/>
      <c r="R139" s="1"/>
    </row>
    <row r="140" spans="2:18" s="3" customFormat="1" ht="15">
      <c r="B140" s="18"/>
      <c r="C140" s="27"/>
      <c r="D140" s="28" t="s">
        <v>202</v>
      </c>
      <c r="E140" s="7" t="s">
        <v>276</v>
      </c>
      <c r="F140" s="20"/>
      <c r="G140" s="7"/>
      <c r="H140" s="1"/>
      <c r="I140" s="36"/>
      <c r="J140" s="2"/>
      <c r="K140" s="2"/>
      <c r="L140" s="1"/>
      <c r="M140" s="1"/>
      <c r="N140" s="1"/>
      <c r="O140" s="1"/>
      <c r="P140" s="1"/>
      <c r="Q140" s="1"/>
      <c r="R140" s="1"/>
    </row>
    <row r="141" spans="2:18" s="3" customFormat="1" ht="15">
      <c r="B141" s="18"/>
      <c r="C141" s="27"/>
      <c r="D141" s="28" t="s">
        <v>201</v>
      </c>
      <c r="E141" s="7" t="s">
        <v>277</v>
      </c>
      <c r="F141" s="20"/>
      <c r="G141" s="7"/>
      <c r="H141" s="1"/>
      <c r="I141" s="36"/>
      <c r="J141" s="2"/>
      <c r="K141" s="2"/>
      <c r="L141" s="1"/>
      <c r="M141" s="1"/>
      <c r="N141" s="1"/>
      <c r="O141" s="1"/>
      <c r="P141" s="1"/>
      <c r="Q141" s="1"/>
      <c r="R141" s="1"/>
    </row>
    <row r="142" spans="2:18" s="3" customFormat="1" ht="15">
      <c r="B142" s="18"/>
      <c r="C142" s="27"/>
      <c r="D142" s="28" t="s">
        <v>200</v>
      </c>
      <c r="E142" s="7" t="s">
        <v>278</v>
      </c>
      <c r="F142" s="20"/>
      <c r="G142" s="7"/>
      <c r="H142" s="1"/>
      <c r="I142" s="36"/>
      <c r="J142" s="2"/>
      <c r="K142" s="2"/>
      <c r="L142" s="1"/>
      <c r="M142" s="1"/>
      <c r="N142" s="1"/>
      <c r="O142" s="1"/>
      <c r="P142" s="1"/>
      <c r="Q142" s="1"/>
      <c r="R142" s="1"/>
    </row>
    <row r="143" spans="2:18" s="3" customFormat="1" ht="15">
      <c r="B143" s="18"/>
      <c r="C143" s="27"/>
      <c r="D143" s="28" t="s">
        <v>199</v>
      </c>
      <c r="E143" s="7" t="s">
        <v>279</v>
      </c>
      <c r="F143" s="20"/>
      <c r="G143" s="7"/>
      <c r="H143" s="1"/>
      <c r="I143" s="1"/>
      <c r="J143" s="2"/>
      <c r="K143" s="2"/>
      <c r="L143" s="1"/>
      <c r="M143" s="1"/>
      <c r="N143" s="1"/>
      <c r="O143" s="1"/>
      <c r="P143" s="1"/>
      <c r="Q143" s="1"/>
      <c r="R143" s="1"/>
    </row>
    <row r="144" spans="2:18" s="3" customFormat="1" ht="15">
      <c r="B144" s="18"/>
      <c r="C144" s="27"/>
      <c r="D144" s="28" t="s">
        <v>198</v>
      </c>
      <c r="E144" s="7" t="s">
        <v>280</v>
      </c>
      <c r="F144" s="20"/>
      <c r="G144" s="7"/>
      <c r="H144" s="1"/>
      <c r="I144" s="1"/>
      <c r="J144" s="2"/>
      <c r="K144" s="2"/>
      <c r="L144" s="1"/>
      <c r="M144" s="1"/>
      <c r="N144" s="1"/>
      <c r="O144" s="1"/>
      <c r="P144" s="1"/>
      <c r="Q144" s="1"/>
      <c r="R144" s="1"/>
    </row>
    <row r="145" spans="2:18" s="3" customFormat="1" ht="15">
      <c r="B145" s="18"/>
      <c r="C145" s="27"/>
      <c r="D145" s="28" t="s">
        <v>197</v>
      </c>
      <c r="E145" s="7" t="s">
        <v>281</v>
      </c>
      <c r="F145" s="20"/>
      <c r="G145" s="7"/>
      <c r="H145" s="1"/>
      <c r="I145" s="1"/>
      <c r="J145" s="2"/>
      <c r="K145" s="2"/>
      <c r="L145" s="1"/>
      <c r="M145" s="1"/>
      <c r="N145" s="1"/>
      <c r="O145" s="1"/>
      <c r="P145" s="1"/>
      <c r="Q145" s="1"/>
      <c r="R145" s="1"/>
    </row>
    <row r="146" spans="2:18" s="3" customFormat="1" ht="15">
      <c r="B146" s="18"/>
      <c r="C146" s="27"/>
      <c r="D146" s="28"/>
      <c r="E146" s="7"/>
      <c r="F146" s="20"/>
      <c r="G146" s="7"/>
      <c r="H146" s="1"/>
      <c r="I146" s="1"/>
      <c r="J146" s="2"/>
      <c r="K146" s="2"/>
      <c r="L146" s="1"/>
      <c r="M146" s="1"/>
      <c r="N146" s="1"/>
      <c r="O146" s="1"/>
      <c r="P146" s="1"/>
      <c r="Q146" s="1"/>
      <c r="R146" s="1"/>
    </row>
    <row r="147" spans="2:18" s="3" customFormat="1" ht="15">
      <c r="B147" s="18"/>
      <c r="C147" s="27" t="s">
        <v>68</v>
      </c>
      <c r="D147" s="28" t="s">
        <v>196</v>
      </c>
      <c r="E147" s="7" t="s">
        <v>247</v>
      </c>
      <c r="F147" s="20"/>
      <c r="G147" s="7"/>
      <c r="H147" s="1"/>
      <c r="I147" s="1"/>
      <c r="J147" s="2"/>
      <c r="K147" s="2"/>
      <c r="L147" s="1"/>
      <c r="M147" s="1"/>
      <c r="N147" s="1"/>
      <c r="O147" s="1"/>
      <c r="P147" s="1"/>
      <c r="Q147" s="1"/>
      <c r="R147" s="1"/>
    </row>
    <row r="148" spans="2:18" s="3" customFormat="1" ht="14.25">
      <c r="B148" s="18"/>
      <c r="C148" s="30" t="s">
        <v>192</v>
      </c>
      <c r="D148" s="7" t="s">
        <v>172</v>
      </c>
      <c r="E148" s="7" t="s">
        <v>248</v>
      </c>
      <c r="F148" s="20"/>
      <c r="G148" s="7"/>
      <c r="H148" s="1"/>
      <c r="I148" s="1"/>
      <c r="J148" s="2"/>
      <c r="K148" s="2"/>
      <c r="L148" s="1"/>
      <c r="M148" s="1"/>
      <c r="N148" s="1"/>
      <c r="O148" s="1"/>
      <c r="P148" s="1"/>
      <c r="Q148" s="1"/>
      <c r="R148" s="1"/>
    </row>
    <row r="149" spans="2:18" s="3" customFormat="1" ht="15">
      <c r="B149" s="18"/>
      <c r="C149" s="27"/>
      <c r="D149" s="28" t="s">
        <v>171</v>
      </c>
      <c r="E149" s="7" t="s">
        <v>249</v>
      </c>
      <c r="F149" s="20"/>
      <c r="G149" s="7"/>
      <c r="H149" s="1"/>
      <c r="I149" s="1"/>
      <c r="J149" s="2"/>
      <c r="K149" s="2"/>
      <c r="L149" s="1"/>
      <c r="M149" s="1"/>
      <c r="N149" s="1"/>
      <c r="O149" s="1"/>
      <c r="P149" s="1"/>
      <c r="Q149" s="1"/>
      <c r="R149" s="1"/>
    </row>
    <row r="150" spans="2:18" s="3" customFormat="1" ht="15">
      <c r="B150" s="18"/>
      <c r="C150" s="27"/>
      <c r="D150" s="7" t="s">
        <v>67</v>
      </c>
      <c r="E150" s="7" t="s">
        <v>250</v>
      </c>
      <c r="F150" s="20"/>
      <c r="G150" s="7"/>
      <c r="H150" s="1"/>
      <c r="I150" s="1"/>
      <c r="J150" s="2"/>
      <c r="K150" s="2"/>
      <c r="L150" s="1"/>
      <c r="M150" s="1"/>
      <c r="N150" s="1"/>
      <c r="O150" s="1"/>
      <c r="P150" s="1"/>
      <c r="Q150" s="1"/>
      <c r="R150" s="1"/>
    </row>
    <row r="151" spans="2:18" s="3" customFormat="1" ht="15">
      <c r="B151" s="18"/>
      <c r="C151" s="27"/>
      <c r="D151" s="28" t="s">
        <v>65</v>
      </c>
      <c r="E151" s="7" t="s">
        <v>251</v>
      </c>
      <c r="F151" s="20"/>
      <c r="G151" s="7"/>
      <c r="H151" s="1"/>
      <c r="I151" s="1"/>
      <c r="J151" s="2"/>
      <c r="K151" s="2"/>
      <c r="L151" s="1"/>
      <c r="M151" s="1"/>
      <c r="N151" s="1"/>
      <c r="O151" s="1"/>
      <c r="P151" s="1"/>
      <c r="Q151" s="1"/>
      <c r="R151" s="1"/>
    </row>
    <row r="152" spans="2:18" s="3" customFormat="1" ht="15">
      <c r="B152" s="18"/>
      <c r="C152" s="27"/>
      <c r="D152" s="7" t="s">
        <v>63</v>
      </c>
      <c r="E152" s="7" t="s">
        <v>252</v>
      </c>
      <c r="F152" s="20"/>
      <c r="G152" s="7"/>
      <c r="H152" s="1"/>
      <c r="I152" s="1"/>
      <c r="J152" s="2"/>
      <c r="K152" s="2"/>
      <c r="L152" s="1"/>
      <c r="M152" s="1"/>
      <c r="N152" s="1"/>
      <c r="O152" s="1"/>
      <c r="P152" s="1"/>
      <c r="Q152" s="1"/>
      <c r="R152" s="1"/>
    </row>
    <row r="153" spans="2:18" s="3" customFormat="1" ht="15">
      <c r="B153" s="18"/>
      <c r="C153" s="27"/>
      <c r="D153" s="28" t="s">
        <v>62</v>
      </c>
      <c r="E153" s="7" t="s">
        <v>253</v>
      </c>
      <c r="F153" s="20"/>
      <c r="G153" s="7"/>
      <c r="H153" s="1"/>
      <c r="I153" s="1"/>
      <c r="J153" s="2"/>
      <c r="K153" s="2"/>
      <c r="L153" s="1"/>
      <c r="M153" s="1"/>
      <c r="N153" s="1"/>
      <c r="O153" s="1"/>
      <c r="P153" s="1"/>
      <c r="Q153" s="1"/>
      <c r="R153" s="1"/>
    </row>
    <row r="154" spans="2:18" s="3" customFormat="1" ht="15">
      <c r="B154" s="18"/>
      <c r="C154" s="27"/>
      <c r="D154" s="7" t="s">
        <v>61</v>
      </c>
      <c r="E154" s="7" t="s">
        <v>254</v>
      </c>
      <c r="F154" s="20"/>
      <c r="G154" s="7"/>
      <c r="H154" s="1"/>
      <c r="I154" s="1"/>
      <c r="J154" s="2"/>
      <c r="K154" s="2"/>
      <c r="L154" s="1"/>
      <c r="M154" s="1"/>
      <c r="N154" s="1"/>
      <c r="O154" s="1"/>
      <c r="P154" s="1"/>
      <c r="Q154" s="1"/>
      <c r="R154" s="1"/>
    </row>
    <row r="155" spans="2:18" s="3" customFormat="1" ht="15">
      <c r="B155" s="18"/>
      <c r="C155" s="27"/>
      <c r="D155" s="28" t="s">
        <v>60</v>
      </c>
      <c r="E155" s="7" t="s">
        <v>255</v>
      </c>
      <c r="F155" s="20"/>
      <c r="G155" s="7"/>
      <c r="H155" s="1"/>
      <c r="I155" s="1"/>
      <c r="J155" s="2"/>
      <c r="K155" s="2"/>
      <c r="L155" s="1"/>
      <c r="M155" s="1"/>
      <c r="N155" s="1"/>
      <c r="O155" s="1"/>
      <c r="P155" s="1"/>
      <c r="Q155" s="1"/>
      <c r="R155" s="1"/>
    </row>
    <row r="156" spans="2:18" s="3" customFormat="1" ht="15">
      <c r="B156" s="18"/>
      <c r="C156" s="27"/>
      <c r="D156" s="7" t="s">
        <v>59</v>
      </c>
      <c r="E156" s="7" t="s">
        <v>256</v>
      </c>
      <c r="F156" s="20"/>
      <c r="G156" s="7"/>
      <c r="H156" s="1"/>
      <c r="I156" s="1"/>
      <c r="J156" s="2"/>
      <c r="K156" s="2"/>
      <c r="L156" s="1"/>
      <c r="M156" s="1"/>
      <c r="N156" s="1"/>
      <c r="O156" s="1"/>
      <c r="P156" s="1"/>
      <c r="Q156" s="1"/>
      <c r="R156" s="1"/>
    </row>
    <row r="157" spans="2:18" s="3" customFormat="1" ht="15">
      <c r="B157" s="18"/>
      <c r="C157" s="27"/>
      <c r="D157" s="28" t="s">
        <v>58</v>
      </c>
      <c r="E157" s="7" t="s">
        <v>257</v>
      </c>
      <c r="F157" s="20"/>
      <c r="G157" s="7"/>
      <c r="H157" s="1"/>
      <c r="I157" s="1"/>
      <c r="J157" s="2"/>
      <c r="K157" s="2"/>
      <c r="L157" s="1"/>
      <c r="M157" s="1"/>
      <c r="N157" s="1"/>
      <c r="O157" s="1"/>
      <c r="P157" s="1"/>
      <c r="Q157" s="1"/>
      <c r="R157" s="1"/>
    </row>
    <row r="158" spans="2:18" s="3" customFormat="1" ht="15">
      <c r="B158" s="18"/>
      <c r="C158" s="27"/>
      <c r="D158" s="7" t="s">
        <v>57</v>
      </c>
      <c r="E158" s="7" t="s">
        <v>342</v>
      </c>
      <c r="F158" s="20"/>
      <c r="G158" s="7"/>
      <c r="H158" s="1"/>
      <c r="I158" s="1"/>
      <c r="J158" s="2"/>
      <c r="K158" s="2"/>
      <c r="L158" s="1"/>
      <c r="M158" s="1"/>
      <c r="N158" s="1"/>
      <c r="O158" s="1"/>
      <c r="P158" s="1"/>
      <c r="Q158" s="1"/>
      <c r="R158" s="1"/>
    </row>
    <row r="159" spans="2:18" s="3" customFormat="1" ht="15">
      <c r="B159" s="18"/>
      <c r="C159" s="27"/>
      <c r="D159" s="28" t="s">
        <v>56</v>
      </c>
      <c r="E159" s="7" t="s">
        <v>343</v>
      </c>
      <c r="F159" s="20"/>
      <c r="G159" s="7"/>
      <c r="H159" s="1"/>
      <c r="I159" s="1"/>
      <c r="J159" s="2"/>
      <c r="K159" s="2"/>
      <c r="L159" s="1"/>
      <c r="M159" s="1"/>
      <c r="N159" s="1"/>
      <c r="O159" s="1"/>
      <c r="P159" s="1"/>
      <c r="Q159" s="1"/>
      <c r="R159" s="1"/>
    </row>
    <row r="160" spans="2:18" s="3" customFormat="1" ht="15">
      <c r="B160" s="18"/>
      <c r="C160" s="27"/>
      <c r="D160" s="7" t="s">
        <v>55</v>
      </c>
      <c r="E160" s="7" t="s">
        <v>344</v>
      </c>
      <c r="F160" s="20"/>
      <c r="G160" s="7"/>
      <c r="H160" s="1"/>
      <c r="I160" s="1"/>
      <c r="J160" s="2"/>
      <c r="K160" s="2"/>
      <c r="L160" s="1"/>
      <c r="M160" s="1"/>
      <c r="N160" s="1"/>
      <c r="O160" s="1"/>
      <c r="P160" s="1"/>
      <c r="Q160" s="1"/>
      <c r="R160" s="1"/>
    </row>
    <row r="161" spans="2:18" s="3" customFormat="1" ht="15">
      <c r="B161" s="18"/>
      <c r="C161" s="27"/>
      <c r="D161" s="28" t="s">
        <v>54</v>
      </c>
      <c r="E161" s="7" t="s">
        <v>345</v>
      </c>
      <c r="F161" s="20"/>
      <c r="G161" s="7"/>
      <c r="H161" s="1"/>
      <c r="I161" s="1"/>
      <c r="J161" s="2"/>
      <c r="K161" s="2"/>
      <c r="L161" s="1"/>
      <c r="M161" s="1"/>
      <c r="N161" s="1"/>
      <c r="O161" s="1"/>
      <c r="P161" s="1"/>
      <c r="Q161" s="1"/>
      <c r="R161" s="1"/>
    </row>
    <row r="162" spans="2:18" s="3" customFormat="1" ht="15.75" customHeight="1">
      <c r="B162" s="18"/>
      <c r="C162" s="27"/>
      <c r="D162" s="7" t="s">
        <v>53</v>
      </c>
      <c r="E162" s="7" t="s">
        <v>346</v>
      </c>
      <c r="F162" s="20"/>
      <c r="G162" s="7"/>
      <c r="H162" s="1"/>
      <c r="I162" s="1"/>
      <c r="J162" s="2"/>
      <c r="K162" s="2"/>
      <c r="L162" s="1"/>
      <c r="M162" s="1"/>
      <c r="N162" s="1"/>
      <c r="O162" s="1"/>
      <c r="P162" s="1"/>
      <c r="Q162" s="1"/>
      <c r="R162" s="1"/>
    </row>
    <row r="163" spans="2:18" s="3" customFormat="1" ht="15.75" customHeight="1">
      <c r="B163" s="18"/>
      <c r="C163" s="27"/>
      <c r="D163" s="7"/>
      <c r="E163" s="7"/>
      <c r="F163" s="20"/>
      <c r="G163" s="7"/>
      <c r="H163" s="1"/>
      <c r="I163" s="1"/>
      <c r="J163" s="2"/>
      <c r="K163" s="2"/>
      <c r="L163" s="1"/>
      <c r="M163" s="1"/>
      <c r="N163" s="1"/>
      <c r="O163" s="1"/>
      <c r="P163" s="1"/>
      <c r="Q163" s="1"/>
      <c r="R163" s="1"/>
    </row>
    <row r="164" spans="2:18" s="3" customFormat="1" ht="15.75" customHeight="1">
      <c r="B164" s="18"/>
      <c r="C164" s="27"/>
      <c r="D164" s="7" t="s">
        <v>195</v>
      </c>
      <c r="E164" s="7" t="s">
        <v>258</v>
      </c>
      <c r="F164" s="20"/>
      <c r="G164" s="7"/>
      <c r="H164" s="1"/>
      <c r="I164" s="1"/>
      <c r="J164" s="2"/>
      <c r="K164" s="2"/>
      <c r="L164" s="1"/>
      <c r="M164" s="1"/>
      <c r="N164" s="1"/>
      <c r="O164" s="1"/>
      <c r="P164" s="1"/>
      <c r="Q164" s="1"/>
      <c r="R164" s="1"/>
    </row>
    <row r="165" spans="2:18" s="3" customFormat="1" ht="15">
      <c r="B165" s="18"/>
      <c r="C165" s="27"/>
      <c r="D165" s="7"/>
      <c r="E165" s="7"/>
      <c r="F165" s="20"/>
      <c r="G165" s="7"/>
      <c r="H165" s="1"/>
      <c r="I165" s="1"/>
      <c r="J165" s="2"/>
      <c r="K165" s="2"/>
      <c r="L165" s="1"/>
      <c r="M165" s="1"/>
      <c r="N165" s="1"/>
      <c r="O165" s="1"/>
      <c r="P165" s="1"/>
      <c r="Q165" s="1"/>
      <c r="R165" s="1"/>
    </row>
    <row r="166" spans="2:18" s="3" customFormat="1" ht="15">
      <c r="B166" s="18"/>
      <c r="C166" s="27" t="s">
        <v>68</v>
      </c>
      <c r="D166" s="7" t="s">
        <v>194</v>
      </c>
      <c r="E166" s="7" t="s">
        <v>261</v>
      </c>
      <c r="F166" s="20"/>
      <c r="G166" s="7"/>
      <c r="H166" s="1"/>
      <c r="I166" s="1"/>
      <c r="J166" s="2"/>
      <c r="K166" s="2"/>
      <c r="L166" s="1"/>
      <c r="M166" s="1"/>
      <c r="N166" s="1"/>
      <c r="O166" s="1"/>
      <c r="P166" s="1"/>
      <c r="Q166" s="1"/>
      <c r="R166" s="1"/>
    </row>
    <row r="167" spans="2:18" s="3" customFormat="1" ht="15">
      <c r="B167" s="18"/>
      <c r="C167" s="27" t="s">
        <v>66</v>
      </c>
      <c r="D167" s="7" t="s">
        <v>193</v>
      </c>
      <c r="E167" s="7" t="s">
        <v>262</v>
      </c>
      <c r="F167" s="20"/>
      <c r="G167" s="7"/>
      <c r="H167" s="1"/>
      <c r="I167" s="1"/>
      <c r="J167" s="2"/>
      <c r="K167" s="2"/>
      <c r="L167" s="1"/>
      <c r="M167" s="1"/>
      <c r="N167" s="1"/>
      <c r="O167" s="1"/>
      <c r="P167" s="1"/>
      <c r="Q167" s="1"/>
      <c r="R167" s="1"/>
    </row>
    <row r="168" spans="2:18" s="3" customFormat="1" ht="14.25">
      <c r="B168" s="18"/>
      <c r="C168" s="30" t="s">
        <v>192</v>
      </c>
      <c r="D168" s="7" t="s">
        <v>191</v>
      </c>
      <c r="E168" s="7" t="s">
        <v>263</v>
      </c>
      <c r="F168" s="20"/>
      <c r="G168" s="7"/>
      <c r="H168" s="1"/>
      <c r="I168" s="1"/>
      <c r="J168" s="2"/>
      <c r="K168" s="2"/>
      <c r="L168" s="1"/>
      <c r="M168" s="1"/>
      <c r="N168" s="1"/>
      <c r="O168" s="1"/>
      <c r="P168" s="1"/>
      <c r="Q168" s="1"/>
      <c r="R168" s="1"/>
    </row>
    <row r="169" spans="2:18" s="3" customFormat="1" ht="15">
      <c r="B169" s="18"/>
      <c r="C169" s="27"/>
      <c r="D169" s="7" t="s">
        <v>190</v>
      </c>
      <c r="E169" s="7" t="s">
        <v>264</v>
      </c>
      <c r="F169" s="20"/>
      <c r="G169" s="7"/>
      <c r="H169" s="1"/>
      <c r="I169" s="1"/>
      <c r="J169" s="2"/>
      <c r="K169" s="2"/>
      <c r="L169" s="1"/>
      <c r="M169" s="1"/>
      <c r="N169" s="1"/>
      <c r="O169" s="1"/>
      <c r="P169" s="1"/>
      <c r="Q169" s="1"/>
      <c r="R169" s="1"/>
    </row>
    <row r="170" spans="2:18" s="3" customFormat="1" ht="15">
      <c r="B170" s="18"/>
      <c r="C170" s="27"/>
      <c r="D170" s="7" t="s">
        <v>189</v>
      </c>
      <c r="E170" s="7" t="s">
        <v>265</v>
      </c>
      <c r="F170" s="20"/>
      <c r="G170" s="7"/>
      <c r="H170" s="1"/>
      <c r="I170" s="1"/>
      <c r="J170" s="2"/>
      <c r="K170" s="2"/>
      <c r="L170" s="1"/>
      <c r="M170" s="1"/>
      <c r="N170" s="1"/>
      <c r="O170" s="1"/>
      <c r="P170" s="1"/>
      <c r="Q170" s="1"/>
      <c r="R170" s="1"/>
    </row>
    <row r="171" spans="2:18" s="3" customFormat="1" ht="15">
      <c r="B171" s="18"/>
      <c r="C171" s="27"/>
      <c r="D171" s="7" t="s">
        <v>188</v>
      </c>
      <c r="E171" s="7" t="s">
        <v>266</v>
      </c>
      <c r="F171" s="20"/>
      <c r="G171" s="7"/>
      <c r="H171" s="1"/>
      <c r="I171" s="1"/>
      <c r="J171" s="2"/>
      <c r="K171" s="2"/>
      <c r="L171" s="1"/>
      <c r="M171" s="1"/>
      <c r="N171" s="1"/>
      <c r="O171" s="1"/>
      <c r="P171" s="1"/>
      <c r="Q171" s="1"/>
      <c r="R171" s="1"/>
    </row>
    <row r="172" spans="2:18" s="3" customFormat="1" ht="15">
      <c r="B172" s="18"/>
      <c r="C172" s="27"/>
      <c r="D172" s="7" t="s">
        <v>187</v>
      </c>
      <c r="E172" s="7" t="s">
        <v>267</v>
      </c>
      <c r="F172" s="20"/>
      <c r="G172" s="7"/>
      <c r="H172" s="1"/>
      <c r="I172" s="1"/>
      <c r="J172" s="2"/>
      <c r="K172" s="2"/>
      <c r="L172" s="1"/>
      <c r="M172" s="1"/>
      <c r="N172" s="1"/>
      <c r="O172" s="1"/>
      <c r="P172" s="1"/>
      <c r="Q172" s="1"/>
      <c r="R172" s="1"/>
    </row>
    <row r="173" spans="2:18" s="3" customFormat="1" ht="15">
      <c r="B173" s="18"/>
      <c r="C173" s="27"/>
      <c r="D173" s="7" t="s">
        <v>186</v>
      </c>
      <c r="E173" s="7" t="s">
        <v>268</v>
      </c>
      <c r="F173" s="20"/>
      <c r="G173" s="7"/>
      <c r="H173" s="1"/>
      <c r="I173" s="1"/>
      <c r="J173" s="2"/>
      <c r="K173" s="2"/>
      <c r="L173" s="1"/>
      <c r="M173" s="1"/>
      <c r="N173" s="1"/>
      <c r="O173" s="1"/>
      <c r="P173" s="1"/>
      <c r="Q173" s="1"/>
      <c r="R173" s="1"/>
    </row>
    <row r="174" spans="2:18" s="3" customFormat="1" ht="15">
      <c r="B174" s="18"/>
      <c r="C174" s="27"/>
      <c r="D174" s="7" t="s">
        <v>185</v>
      </c>
      <c r="E174" s="7" t="s">
        <v>269</v>
      </c>
      <c r="F174" s="20"/>
      <c r="G174" s="7"/>
      <c r="H174" s="1"/>
      <c r="I174" s="1"/>
      <c r="J174" s="2"/>
      <c r="K174" s="2"/>
      <c r="L174" s="1"/>
      <c r="M174" s="1"/>
      <c r="N174" s="1"/>
      <c r="O174" s="1"/>
      <c r="P174" s="1"/>
      <c r="Q174" s="1"/>
      <c r="R174" s="1"/>
    </row>
    <row r="175" spans="2:18" s="3" customFormat="1" ht="15">
      <c r="B175" s="18"/>
      <c r="C175" s="27"/>
      <c r="D175" s="7" t="s">
        <v>184</v>
      </c>
      <c r="E175" s="7" t="s">
        <v>270</v>
      </c>
      <c r="F175" s="20"/>
      <c r="G175" s="7"/>
      <c r="H175" s="1"/>
      <c r="I175" s="1"/>
      <c r="J175" s="2"/>
      <c r="K175" s="2"/>
      <c r="L175" s="1"/>
      <c r="M175" s="1"/>
      <c r="N175" s="1"/>
      <c r="O175" s="1"/>
      <c r="P175" s="1"/>
      <c r="Q175" s="1"/>
      <c r="R175" s="1"/>
    </row>
    <row r="176" spans="2:18" s="3" customFormat="1" ht="15">
      <c r="B176" s="18"/>
      <c r="C176" s="27"/>
      <c r="D176" s="7" t="s">
        <v>183</v>
      </c>
      <c r="E176" s="7" t="s">
        <v>271</v>
      </c>
      <c r="F176" s="20"/>
      <c r="G176" s="7"/>
      <c r="H176" s="1"/>
      <c r="I176" s="1"/>
      <c r="J176" s="2"/>
      <c r="K176" s="2"/>
      <c r="L176" s="1"/>
      <c r="M176" s="1"/>
      <c r="N176" s="1"/>
      <c r="O176" s="1"/>
      <c r="P176" s="1"/>
      <c r="Q176" s="1"/>
      <c r="R176" s="1"/>
    </row>
    <row r="177" spans="2:18" s="3" customFormat="1" ht="15">
      <c r="B177" s="18"/>
      <c r="C177" s="27"/>
      <c r="D177" s="7"/>
      <c r="E177" s="7"/>
      <c r="F177" s="20"/>
      <c r="G177" s="7"/>
      <c r="H177" s="1"/>
      <c r="I177" s="1"/>
      <c r="J177" s="2"/>
      <c r="K177" s="2"/>
      <c r="L177" s="1"/>
      <c r="M177" s="1"/>
      <c r="N177" s="1"/>
      <c r="O177" s="1"/>
      <c r="P177" s="1"/>
      <c r="Q177" s="1"/>
      <c r="R177" s="1"/>
    </row>
    <row r="178" spans="2:18" s="3" customFormat="1" ht="15">
      <c r="B178" s="18"/>
      <c r="C178" s="27" t="s">
        <v>41</v>
      </c>
      <c r="D178" s="28" t="s">
        <v>141</v>
      </c>
      <c r="E178" s="7" t="s">
        <v>347</v>
      </c>
      <c r="F178" s="20"/>
      <c r="G178" s="7"/>
      <c r="H178" s="1"/>
      <c r="I178" s="1"/>
      <c r="J178" s="2"/>
      <c r="K178" s="2"/>
      <c r="L178" s="1"/>
      <c r="M178" s="1"/>
      <c r="N178" s="1"/>
      <c r="O178" s="1"/>
      <c r="P178" s="1"/>
      <c r="Q178" s="1"/>
      <c r="R178" s="1"/>
    </row>
    <row r="179" spans="2:18" s="3" customFormat="1" ht="15">
      <c r="B179" s="18"/>
      <c r="C179" s="27"/>
      <c r="D179" s="28" t="s">
        <v>182</v>
      </c>
      <c r="E179" s="7" t="s">
        <v>314</v>
      </c>
      <c r="F179" s="20"/>
      <c r="G179" s="7"/>
      <c r="H179" s="1"/>
      <c r="I179" s="1"/>
      <c r="J179" s="2"/>
      <c r="K179" s="2"/>
      <c r="L179" s="1"/>
      <c r="M179" s="1"/>
      <c r="N179" s="1"/>
      <c r="O179" s="1"/>
      <c r="P179" s="1"/>
      <c r="Q179" s="1"/>
      <c r="R179" s="1"/>
    </row>
    <row r="180" spans="2:18" s="3" customFormat="1" ht="15">
      <c r="B180" s="18"/>
      <c r="C180" s="27"/>
      <c r="D180" s="28" t="s">
        <v>140</v>
      </c>
      <c r="E180" s="7" t="s">
        <v>348</v>
      </c>
      <c r="F180" s="20"/>
      <c r="G180" s="7"/>
      <c r="H180" s="1"/>
      <c r="I180" s="1"/>
      <c r="J180" s="2"/>
      <c r="K180" s="2"/>
      <c r="L180" s="1"/>
      <c r="M180" s="1"/>
      <c r="N180" s="1"/>
      <c r="O180" s="1"/>
      <c r="P180" s="1"/>
      <c r="Q180" s="1"/>
      <c r="R180" s="1"/>
    </row>
    <row r="181" spans="2:18" s="3" customFormat="1" ht="15">
      <c r="B181" s="18"/>
      <c r="C181" s="27"/>
      <c r="D181" s="28" t="s">
        <v>181</v>
      </c>
      <c r="E181" s="7" t="s">
        <v>316</v>
      </c>
      <c r="F181" s="20"/>
      <c r="G181" s="7"/>
      <c r="H181" s="1"/>
      <c r="I181" s="1"/>
      <c r="J181" s="2"/>
      <c r="K181" s="2"/>
      <c r="L181" s="1"/>
      <c r="M181" s="1"/>
      <c r="N181" s="1"/>
      <c r="O181" s="1"/>
      <c r="P181" s="1"/>
      <c r="Q181" s="1"/>
      <c r="R181" s="1"/>
    </row>
    <row r="182" spans="2:18" s="3" customFormat="1" ht="15">
      <c r="B182" s="18"/>
      <c r="C182" s="27"/>
      <c r="D182" s="7"/>
      <c r="E182" s="7"/>
      <c r="F182" s="20"/>
      <c r="G182" s="7"/>
      <c r="H182" s="1"/>
      <c r="I182" s="1"/>
      <c r="J182" s="2"/>
      <c r="K182" s="2"/>
      <c r="L182" s="1"/>
      <c r="M182" s="1"/>
      <c r="N182" s="1"/>
      <c r="O182" s="1"/>
      <c r="P182" s="1"/>
      <c r="Q182" s="1"/>
      <c r="R182" s="1"/>
    </row>
    <row r="183" spans="2:18" s="3" customFormat="1" ht="15">
      <c r="B183" s="18"/>
      <c r="C183" s="27"/>
      <c r="D183" s="28" t="s">
        <v>139</v>
      </c>
      <c r="E183" s="7" t="s">
        <v>349</v>
      </c>
      <c r="F183" s="20"/>
      <c r="G183" s="7"/>
      <c r="H183" s="1"/>
      <c r="I183" s="1"/>
      <c r="J183" s="2"/>
      <c r="K183" s="2"/>
      <c r="L183" s="1"/>
      <c r="M183" s="1"/>
      <c r="N183" s="1"/>
      <c r="O183" s="1"/>
      <c r="P183" s="1"/>
      <c r="Q183" s="1"/>
      <c r="R183" s="1"/>
    </row>
    <row r="184" spans="2:18" s="3" customFormat="1" ht="15">
      <c r="B184" s="18"/>
      <c r="C184" s="27"/>
      <c r="D184" s="28" t="s">
        <v>180</v>
      </c>
      <c r="E184" s="7" t="s">
        <v>318</v>
      </c>
      <c r="F184" s="20"/>
      <c r="G184" s="7"/>
      <c r="H184" s="1"/>
      <c r="I184" s="1"/>
      <c r="J184" s="2"/>
      <c r="K184" s="2"/>
      <c r="L184" s="1"/>
      <c r="M184" s="1"/>
      <c r="N184" s="1"/>
      <c r="O184" s="1"/>
      <c r="P184" s="1"/>
      <c r="Q184" s="1"/>
      <c r="R184" s="1"/>
    </row>
    <row r="185" spans="2:18" s="3" customFormat="1" ht="15">
      <c r="B185" s="18"/>
      <c r="C185" s="27"/>
      <c r="D185" s="22"/>
      <c r="E185" s="7"/>
      <c r="F185" s="20"/>
      <c r="G185" s="7"/>
      <c r="H185" s="1"/>
      <c r="I185" s="1"/>
      <c r="J185" s="2"/>
      <c r="K185" s="2"/>
      <c r="L185" s="1"/>
      <c r="M185" s="1"/>
      <c r="N185" s="1"/>
      <c r="O185" s="1"/>
      <c r="P185" s="1"/>
      <c r="Q185" s="1"/>
      <c r="R185" s="1"/>
    </row>
    <row r="186" spans="2:18" s="3" customFormat="1" ht="15">
      <c r="B186" s="18"/>
      <c r="C186" s="27" t="s">
        <v>46</v>
      </c>
      <c r="D186" s="28" t="s">
        <v>138</v>
      </c>
      <c r="E186" s="7" t="s">
        <v>350</v>
      </c>
      <c r="F186" s="20"/>
      <c r="G186" s="7"/>
      <c r="H186" s="1"/>
      <c r="I186" s="1"/>
      <c r="J186" s="2"/>
      <c r="K186" s="2"/>
      <c r="L186" s="1"/>
      <c r="M186" s="1"/>
      <c r="N186" s="1"/>
      <c r="O186" s="1"/>
      <c r="P186" s="1"/>
      <c r="Q186" s="1"/>
      <c r="R186" s="1"/>
    </row>
    <row r="187" spans="2:18" s="3" customFormat="1" ht="15">
      <c r="B187" s="18"/>
      <c r="C187" s="27"/>
      <c r="D187" s="28" t="s">
        <v>43</v>
      </c>
      <c r="E187" s="7" t="s">
        <v>320</v>
      </c>
      <c r="F187" s="20"/>
      <c r="G187" s="7"/>
      <c r="H187" s="1"/>
      <c r="I187" s="1"/>
      <c r="J187" s="2"/>
      <c r="K187" s="2"/>
      <c r="L187" s="1"/>
      <c r="M187" s="1"/>
      <c r="N187" s="1"/>
      <c r="O187" s="1"/>
      <c r="P187" s="1"/>
      <c r="Q187" s="1"/>
      <c r="R187" s="1"/>
    </row>
    <row r="188" spans="2:18" s="3" customFormat="1" ht="15">
      <c r="B188" s="18"/>
      <c r="C188" s="27"/>
      <c r="D188" s="28" t="s">
        <v>179</v>
      </c>
      <c r="E188" s="7" t="s">
        <v>321</v>
      </c>
      <c r="F188" s="20"/>
      <c r="G188" s="7"/>
      <c r="H188" s="1"/>
      <c r="I188" s="1"/>
      <c r="J188" s="2"/>
      <c r="K188" s="2"/>
      <c r="L188" s="1"/>
      <c r="M188" s="1"/>
      <c r="N188" s="1"/>
      <c r="O188" s="1"/>
      <c r="P188" s="1"/>
      <c r="Q188" s="1"/>
      <c r="R188" s="1"/>
    </row>
    <row r="189" spans="2:18" s="3" customFormat="1" ht="15">
      <c r="B189" s="18"/>
      <c r="C189" s="27"/>
      <c r="D189" s="22"/>
      <c r="E189" s="7"/>
      <c r="F189" s="20"/>
      <c r="G189" s="7"/>
      <c r="H189" s="1"/>
      <c r="I189" s="1"/>
      <c r="J189" s="2"/>
      <c r="K189" s="2"/>
      <c r="L189" s="1"/>
      <c r="M189" s="1"/>
      <c r="N189" s="1"/>
      <c r="O189" s="1"/>
      <c r="P189" s="1"/>
      <c r="Q189" s="1"/>
      <c r="R189" s="1"/>
    </row>
    <row r="190" spans="2:18" ht="15">
      <c r="B190" s="18" t="str">
        <f>B97</f>
        <v>Size 9</v>
      </c>
      <c r="C190" s="17" t="str">
        <f>"Total ("&amp;B190&amp;")"</f>
        <v>Total (Size 9)</v>
      </c>
      <c r="D190" s="16"/>
      <c r="E190" s="16"/>
      <c r="F190" s="15">
        <f>SUM(F189:INDEX(F$1:F189,MATCH($B190,F$1:F189,0)))</f>
        <v>0</v>
      </c>
      <c r="G190" s="7"/>
    </row>
    <row r="191" spans="2:18" ht="15">
      <c r="B191" s="35"/>
      <c r="C191" s="14"/>
      <c r="D191" s="7"/>
      <c r="E191" s="7"/>
      <c r="F191" s="13"/>
      <c r="G191" s="7"/>
    </row>
    <row r="192" spans="2:18" ht="15">
      <c r="B192" s="31" t="s">
        <v>178</v>
      </c>
      <c r="C192" s="33" t="s">
        <v>136</v>
      </c>
      <c r="D192" s="7"/>
      <c r="E192" s="7"/>
      <c r="F192" s="25" t="str">
        <f>$B192</f>
        <v>Size 10</v>
      </c>
      <c r="G192" s="7"/>
    </row>
    <row r="193" spans="2:7" ht="15">
      <c r="B193" s="31"/>
      <c r="C193" s="32"/>
      <c r="D193" s="21" t="s">
        <v>177</v>
      </c>
      <c r="E193" s="24" t="s">
        <v>351</v>
      </c>
      <c r="F193" s="20"/>
      <c r="G193" s="7"/>
    </row>
    <row r="194" spans="2:7" ht="15">
      <c r="B194" s="18"/>
      <c r="C194" s="27"/>
      <c r="D194" s="21" t="s">
        <v>176</v>
      </c>
      <c r="E194" s="24" t="s">
        <v>352</v>
      </c>
      <c r="F194" s="20"/>
      <c r="G194" s="7"/>
    </row>
    <row r="195" spans="2:7" ht="15">
      <c r="B195" s="18"/>
      <c r="C195" s="27"/>
      <c r="D195" s="7"/>
      <c r="E195" s="7"/>
      <c r="F195" s="20"/>
      <c r="G195" s="7"/>
    </row>
    <row r="196" spans="2:7" ht="15">
      <c r="B196" s="31"/>
      <c r="C196" s="27" t="s">
        <v>68</v>
      </c>
      <c r="D196" s="21" t="s">
        <v>86</v>
      </c>
      <c r="E196" s="7" t="s">
        <v>353</v>
      </c>
      <c r="F196" s="20"/>
      <c r="G196" s="7"/>
    </row>
    <row r="197" spans="2:7" ht="14.25">
      <c r="B197" s="18"/>
      <c r="C197" s="30" t="s">
        <v>170</v>
      </c>
      <c r="D197" s="21" t="s">
        <v>85</v>
      </c>
      <c r="E197" s="7" t="s">
        <v>354</v>
      </c>
      <c r="F197" s="20"/>
      <c r="G197" s="7"/>
    </row>
    <row r="198" spans="2:7" ht="15">
      <c r="B198" s="18"/>
      <c r="C198" s="27"/>
      <c r="D198" s="21" t="s">
        <v>84</v>
      </c>
      <c r="E198" s="7" t="s">
        <v>355</v>
      </c>
      <c r="F198" s="20"/>
      <c r="G198" s="7"/>
    </row>
    <row r="199" spans="2:7" ht="15">
      <c r="B199" s="18"/>
      <c r="C199" s="27"/>
      <c r="D199" s="21" t="s">
        <v>83</v>
      </c>
      <c r="E199" s="7" t="s">
        <v>356</v>
      </c>
      <c r="F199" s="20"/>
      <c r="G199" s="7"/>
    </row>
    <row r="200" spans="2:7" ht="15">
      <c r="B200" s="18"/>
      <c r="C200" s="27"/>
      <c r="D200" s="21" t="s">
        <v>82</v>
      </c>
      <c r="E200" s="7" t="s">
        <v>357</v>
      </c>
      <c r="F200" s="20"/>
      <c r="G200" s="7"/>
    </row>
    <row r="201" spans="2:7" ht="15">
      <c r="B201" s="18"/>
      <c r="C201" s="27"/>
      <c r="D201" s="21" t="s">
        <v>81</v>
      </c>
      <c r="E201" s="7" t="s">
        <v>358</v>
      </c>
      <c r="F201" s="20"/>
      <c r="G201" s="7"/>
    </row>
    <row r="202" spans="2:7" ht="15">
      <c r="B202" s="18"/>
      <c r="C202" s="27"/>
      <c r="D202" s="21" t="s">
        <v>80</v>
      </c>
      <c r="E202" s="7" t="s">
        <v>359</v>
      </c>
      <c r="F202" s="20"/>
      <c r="G202" s="7"/>
    </row>
    <row r="203" spans="2:7" ht="15">
      <c r="B203" s="18"/>
      <c r="C203" s="27"/>
      <c r="D203" s="21" t="s">
        <v>79</v>
      </c>
      <c r="E203" s="7" t="s">
        <v>360</v>
      </c>
      <c r="F203" s="20"/>
      <c r="G203" s="7"/>
    </row>
    <row r="204" spans="2:7" ht="15">
      <c r="B204" s="18"/>
      <c r="C204" s="27"/>
      <c r="D204" s="21" t="s">
        <v>78</v>
      </c>
      <c r="E204" s="7" t="s">
        <v>361</v>
      </c>
      <c r="F204" s="20"/>
      <c r="G204" s="7"/>
    </row>
    <row r="205" spans="2:7" ht="15">
      <c r="B205" s="18"/>
      <c r="C205" s="27"/>
      <c r="D205" s="21" t="s">
        <v>77</v>
      </c>
      <c r="E205" s="7" t="s">
        <v>362</v>
      </c>
      <c r="F205" s="20"/>
      <c r="G205" s="7"/>
    </row>
    <row r="206" spans="2:7" ht="15">
      <c r="B206" s="18"/>
      <c r="C206" s="27"/>
      <c r="D206" s="21" t="s">
        <v>76</v>
      </c>
      <c r="E206" s="7" t="s">
        <v>363</v>
      </c>
      <c r="F206" s="20"/>
      <c r="G206" s="7"/>
    </row>
    <row r="207" spans="2:7" ht="15">
      <c r="B207" s="18"/>
      <c r="C207" s="27"/>
      <c r="D207" s="21" t="s">
        <v>75</v>
      </c>
      <c r="E207" s="7" t="s">
        <v>364</v>
      </c>
      <c r="F207" s="20"/>
      <c r="G207" s="7"/>
    </row>
    <row r="208" spans="2:7" ht="15">
      <c r="B208" s="18"/>
      <c r="C208" s="27"/>
      <c r="D208" s="21" t="s">
        <v>74</v>
      </c>
      <c r="E208" s="7" t="s">
        <v>365</v>
      </c>
      <c r="F208" s="20"/>
      <c r="G208" s="7"/>
    </row>
    <row r="209" spans="2:7" ht="15">
      <c r="B209" s="18"/>
      <c r="C209" s="27"/>
      <c r="D209" s="21" t="s">
        <v>73</v>
      </c>
      <c r="E209" s="7" t="s">
        <v>366</v>
      </c>
      <c r="F209" s="20"/>
      <c r="G209" s="7"/>
    </row>
    <row r="210" spans="2:7" ht="15">
      <c r="B210" s="18"/>
      <c r="C210" s="27"/>
      <c r="D210" s="21" t="s">
        <v>72</v>
      </c>
      <c r="E210" s="7" t="s">
        <v>367</v>
      </c>
      <c r="F210" s="20"/>
      <c r="G210" s="7"/>
    </row>
    <row r="211" spans="2:7" ht="15">
      <c r="B211" s="18"/>
      <c r="C211" s="27"/>
      <c r="D211" s="21" t="s">
        <v>71</v>
      </c>
      <c r="E211" s="7" t="s">
        <v>368</v>
      </c>
      <c r="F211" s="20"/>
      <c r="G211" s="7"/>
    </row>
    <row r="212" spans="2:7" ht="15">
      <c r="B212" s="18"/>
      <c r="C212" s="27"/>
      <c r="D212" s="21" t="s">
        <v>70</v>
      </c>
      <c r="E212" s="7" t="s">
        <v>369</v>
      </c>
      <c r="F212" s="20"/>
      <c r="G212" s="7"/>
    </row>
    <row r="213" spans="2:7" ht="15">
      <c r="B213" s="18"/>
      <c r="C213" s="27"/>
      <c r="D213" s="21" t="s">
        <v>175</v>
      </c>
      <c r="E213" s="7" t="s">
        <v>370</v>
      </c>
      <c r="F213" s="20"/>
      <c r="G213" s="7"/>
    </row>
    <row r="214" spans="2:7" ht="15">
      <c r="B214" s="18"/>
      <c r="C214" s="27"/>
      <c r="D214" s="21" t="s">
        <v>174</v>
      </c>
      <c r="E214" s="7" t="s">
        <v>371</v>
      </c>
      <c r="F214" s="20"/>
      <c r="G214" s="7"/>
    </row>
    <row r="215" spans="2:7" ht="15">
      <c r="B215" s="18"/>
      <c r="C215" s="27"/>
      <c r="D215" s="21" t="s">
        <v>173</v>
      </c>
      <c r="E215" s="7" t="s">
        <v>372</v>
      </c>
      <c r="F215" s="20"/>
      <c r="G215" s="7"/>
    </row>
    <row r="216" spans="2:7" ht="15">
      <c r="B216" s="18"/>
      <c r="C216" s="27"/>
      <c r="D216" s="7"/>
      <c r="E216" s="7" t="s">
        <v>272</v>
      </c>
      <c r="F216" s="20"/>
      <c r="G216" s="7"/>
    </row>
    <row r="217" spans="2:7" ht="15">
      <c r="B217" s="18"/>
      <c r="C217" s="27" t="s">
        <v>113</v>
      </c>
      <c r="D217" s="21" t="s">
        <v>69</v>
      </c>
      <c r="E217" s="7" t="s">
        <v>373</v>
      </c>
      <c r="F217" s="20"/>
      <c r="G217" s="7"/>
    </row>
    <row r="218" spans="2:7" ht="15">
      <c r="B218" s="18"/>
      <c r="C218" s="27"/>
      <c r="D218" s="21"/>
      <c r="E218" s="7"/>
      <c r="F218" s="20"/>
      <c r="G218" s="7"/>
    </row>
    <row r="219" spans="2:7" ht="15">
      <c r="B219" s="18"/>
      <c r="C219" s="27" t="s">
        <v>68</v>
      </c>
      <c r="D219" s="21" t="s">
        <v>172</v>
      </c>
      <c r="E219" s="7" t="s">
        <v>248</v>
      </c>
      <c r="F219" s="20"/>
      <c r="G219" s="7"/>
    </row>
    <row r="220" spans="2:7" ht="15">
      <c r="B220" s="18"/>
      <c r="C220" s="27" t="s">
        <v>66</v>
      </c>
      <c r="D220" s="21" t="s">
        <v>171</v>
      </c>
      <c r="E220" s="7" t="s">
        <v>249</v>
      </c>
      <c r="F220" s="20"/>
      <c r="G220" s="7"/>
    </row>
    <row r="221" spans="2:7" ht="14.25">
      <c r="B221" s="18"/>
      <c r="C221" s="30" t="s">
        <v>170</v>
      </c>
      <c r="D221" s="21" t="s">
        <v>67</v>
      </c>
      <c r="E221" s="7" t="s">
        <v>250</v>
      </c>
      <c r="F221" s="20"/>
      <c r="G221" s="7"/>
    </row>
    <row r="222" spans="2:7" ht="15">
      <c r="B222" s="18"/>
      <c r="C222" s="27"/>
      <c r="D222" s="21" t="s">
        <v>65</v>
      </c>
      <c r="E222" s="7" t="s">
        <v>251</v>
      </c>
      <c r="F222" s="20"/>
      <c r="G222" s="7"/>
    </row>
    <row r="223" spans="2:7" ht="15">
      <c r="B223" s="18"/>
      <c r="C223" s="27"/>
      <c r="D223" s="21" t="s">
        <v>63</v>
      </c>
      <c r="E223" s="7" t="s">
        <v>252</v>
      </c>
      <c r="F223" s="20"/>
      <c r="G223" s="7"/>
    </row>
    <row r="224" spans="2:7" ht="15">
      <c r="B224" s="18"/>
      <c r="C224" s="27"/>
      <c r="D224" s="21" t="s">
        <v>62</v>
      </c>
      <c r="E224" s="7" t="s">
        <v>253</v>
      </c>
      <c r="F224" s="20"/>
      <c r="G224" s="7"/>
    </row>
    <row r="225" spans="2:7" ht="15">
      <c r="B225" s="18"/>
      <c r="C225" s="27"/>
      <c r="D225" s="21" t="s">
        <v>61</v>
      </c>
      <c r="E225" s="7" t="s">
        <v>254</v>
      </c>
      <c r="F225" s="20"/>
      <c r="G225" s="7"/>
    </row>
    <row r="226" spans="2:7" ht="15">
      <c r="B226" s="18"/>
      <c r="C226" s="27"/>
      <c r="D226" s="21" t="s">
        <v>60</v>
      </c>
      <c r="E226" s="7" t="s">
        <v>255</v>
      </c>
      <c r="F226" s="20"/>
      <c r="G226" s="7"/>
    </row>
    <row r="227" spans="2:7" ht="15">
      <c r="B227" s="18"/>
      <c r="C227" s="27"/>
      <c r="D227" s="21" t="s">
        <v>59</v>
      </c>
      <c r="E227" s="7" t="s">
        <v>256</v>
      </c>
      <c r="F227" s="20"/>
      <c r="G227" s="7"/>
    </row>
    <row r="228" spans="2:7" ht="15">
      <c r="B228" s="18"/>
      <c r="C228" s="27"/>
      <c r="D228" s="21" t="s">
        <v>58</v>
      </c>
      <c r="E228" s="7" t="s">
        <v>257</v>
      </c>
      <c r="F228" s="20"/>
      <c r="G228" s="7"/>
    </row>
    <row r="229" spans="2:7" ht="15">
      <c r="B229" s="18"/>
      <c r="C229" s="27"/>
      <c r="D229" s="21" t="s">
        <v>57</v>
      </c>
      <c r="E229" s="7" t="s">
        <v>342</v>
      </c>
      <c r="F229" s="20"/>
      <c r="G229" s="7"/>
    </row>
    <row r="230" spans="2:7" ht="15">
      <c r="B230" s="18"/>
      <c r="C230" s="27"/>
      <c r="D230" s="21" t="s">
        <v>56</v>
      </c>
      <c r="E230" s="7" t="s">
        <v>343</v>
      </c>
      <c r="F230" s="20"/>
      <c r="G230" s="7"/>
    </row>
    <row r="231" spans="2:7" ht="15">
      <c r="B231" s="18"/>
      <c r="C231" s="27"/>
      <c r="D231" s="21" t="s">
        <v>55</v>
      </c>
      <c r="E231" s="7" t="s">
        <v>344</v>
      </c>
      <c r="F231" s="20"/>
      <c r="G231" s="7"/>
    </row>
    <row r="232" spans="2:7" ht="15">
      <c r="B232" s="18"/>
      <c r="C232" s="27"/>
      <c r="D232" s="21" t="s">
        <v>54</v>
      </c>
      <c r="E232" s="7" t="s">
        <v>345</v>
      </c>
      <c r="F232" s="20"/>
      <c r="G232" s="7"/>
    </row>
    <row r="233" spans="2:7" ht="15">
      <c r="B233" s="18"/>
      <c r="C233" s="27"/>
      <c r="D233" s="21" t="s">
        <v>53</v>
      </c>
      <c r="E233" s="7" t="s">
        <v>346</v>
      </c>
      <c r="F233" s="20"/>
      <c r="G233" s="7"/>
    </row>
    <row r="234" spans="2:7" ht="15">
      <c r="B234" s="18"/>
      <c r="C234" s="27"/>
      <c r="D234" s="7"/>
      <c r="E234" s="7"/>
      <c r="F234" s="20"/>
      <c r="G234" s="7"/>
    </row>
    <row r="235" spans="2:7" ht="15">
      <c r="B235" s="18"/>
      <c r="C235" s="27" t="s">
        <v>97</v>
      </c>
      <c r="D235" s="28" t="s">
        <v>169</v>
      </c>
      <c r="E235" s="7" t="s">
        <v>374</v>
      </c>
      <c r="F235" s="20"/>
      <c r="G235" s="7"/>
    </row>
    <row r="236" spans="2:7" ht="15">
      <c r="B236" s="18"/>
      <c r="C236" s="27"/>
      <c r="D236" s="28" t="s">
        <v>168</v>
      </c>
      <c r="E236" s="7" t="s">
        <v>375</v>
      </c>
      <c r="F236" s="20"/>
      <c r="G236" s="7"/>
    </row>
    <row r="237" spans="2:7" ht="15">
      <c r="B237" s="18"/>
      <c r="C237" s="27"/>
      <c r="D237" s="28" t="s">
        <v>167</v>
      </c>
      <c r="E237" s="7" t="s">
        <v>376</v>
      </c>
      <c r="F237" s="20"/>
      <c r="G237" s="7"/>
    </row>
    <row r="238" spans="2:7" ht="15">
      <c r="B238" s="18"/>
      <c r="C238" s="27"/>
      <c r="D238" s="28" t="s">
        <v>166</v>
      </c>
      <c r="E238" s="7" t="s">
        <v>377</v>
      </c>
      <c r="F238" s="20"/>
      <c r="G238" s="7"/>
    </row>
    <row r="239" spans="2:7" ht="15">
      <c r="B239" s="18"/>
      <c r="C239" s="27"/>
      <c r="D239" s="28" t="s">
        <v>165</v>
      </c>
      <c r="E239" s="7" t="s">
        <v>378</v>
      </c>
      <c r="F239" s="20"/>
      <c r="G239" s="7"/>
    </row>
    <row r="240" spans="2:7" ht="15">
      <c r="B240" s="18"/>
      <c r="C240" s="27"/>
      <c r="D240" s="28" t="s">
        <v>164</v>
      </c>
      <c r="E240" s="7" t="s">
        <v>379</v>
      </c>
      <c r="F240" s="20"/>
      <c r="G240" s="7"/>
    </row>
    <row r="241" spans="2:7" ht="15">
      <c r="B241" s="18"/>
      <c r="C241" s="27"/>
      <c r="D241" s="28" t="s">
        <v>163</v>
      </c>
      <c r="E241" s="7" t="s">
        <v>380</v>
      </c>
      <c r="F241" s="20"/>
      <c r="G241" s="7"/>
    </row>
    <row r="242" spans="2:7" ht="15">
      <c r="B242" s="18"/>
      <c r="C242" s="27"/>
      <c r="D242" s="28" t="s">
        <v>162</v>
      </c>
      <c r="E242" s="7" t="s">
        <v>381</v>
      </c>
      <c r="F242" s="20"/>
      <c r="G242" s="7"/>
    </row>
    <row r="243" spans="2:7" ht="15">
      <c r="B243" s="18"/>
      <c r="C243" s="27"/>
      <c r="D243" s="28"/>
      <c r="E243" s="7"/>
      <c r="F243" s="20"/>
      <c r="G243" s="7"/>
    </row>
    <row r="244" spans="2:7" ht="15">
      <c r="B244" s="18"/>
      <c r="C244" s="27" t="s">
        <v>68</v>
      </c>
      <c r="D244" s="28" t="s">
        <v>161</v>
      </c>
      <c r="E244" s="7" t="s">
        <v>325</v>
      </c>
      <c r="F244" s="20"/>
      <c r="G244" s="7"/>
    </row>
    <row r="245" spans="2:7" ht="14.25">
      <c r="B245" s="18"/>
      <c r="C245" s="30" t="s">
        <v>155</v>
      </c>
      <c r="D245" s="7" t="s">
        <v>160</v>
      </c>
      <c r="E245" s="7" t="s">
        <v>326</v>
      </c>
      <c r="F245" s="20"/>
      <c r="G245" s="7"/>
    </row>
    <row r="246" spans="2:7" ht="15">
      <c r="B246" s="18"/>
      <c r="C246" s="27"/>
      <c r="D246" s="28" t="s">
        <v>159</v>
      </c>
      <c r="E246" s="7" t="s">
        <v>327</v>
      </c>
      <c r="F246" s="20"/>
      <c r="G246" s="7"/>
    </row>
    <row r="247" spans="2:7" ht="15">
      <c r="B247" s="18"/>
      <c r="C247" s="27"/>
      <c r="D247" s="7" t="s">
        <v>111</v>
      </c>
      <c r="E247" s="7" t="s">
        <v>328</v>
      </c>
      <c r="F247" s="20"/>
      <c r="G247" s="7"/>
    </row>
    <row r="248" spans="2:7" ht="15">
      <c r="B248" s="18"/>
      <c r="C248" s="27"/>
      <c r="D248" s="28" t="s">
        <v>110</v>
      </c>
      <c r="E248" s="7" t="s">
        <v>329</v>
      </c>
      <c r="F248" s="20"/>
      <c r="G248" s="7"/>
    </row>
    <row r="249" spans="2:7" ht="15">
      <c r="B249" s="18"/>
      <c r="C249" s="27"/>
      <c r="D249" s="7" t="s">
        <v>108</v>
      </c>
      <c r="E249" s="7" t="s">
        <v>330</v>
      </c>
      <c r="F249" s="20"/>
      <c r="G249" s="7"/>
    </row>
    <row r="250" spans="2:7" ht="15">
      <c r="B250" s="18"/>
      <c r="C250" s="27"/>
      <c r="D250" s="28" t="s">
        <v>107</v>
      </c>
      <c r="E250" s="7" t="s">
        <v>331</v>
      </c>
      <c r="F250" s="20"/>
      <c r="G250" s="7"/>
    </row>
    <row r="251" spans="2:7" ht="15">
      <c r="B251" s="18"/>
      <c r="C251" s="27"/>
      <c r="D251" s="7" t="s">
        <v>106</v>
      </c>
      <c r="E251" s="7" t="s">
        <v>332</v>
      </c>
      <c r="F251" s="20"/>
      <c r="G251" s="7"/>
    </row>
    <row r="252" spans="2:7" ht="15">
      <c r="B252" s="18"/>
      <c r="C252" s="27"/>
      <c r="D252" s="28" t="s">
        <v>105</v>
      </c>
      <c r="E252" s="7" t="s">
        <v>333</v>
      </c>
      <c r="F252" s="20"/>
      <c r="G252" s="7"/>
    </row>
    <row r="253" spans="2:7" ht="15">
      <c r="B253" s="18"/>
      <c r="C253" s="27"/>
      <c r="D253" s="7" t="s">
        <v>104</v>
      </c>
      <c r="E253" s="7" t="s">
        <v>334</v>
      </c>
      <c r="F253" s="20"/>
      <c r="G253" s="7"/>
    </row>
    <row r="254" spans="2:7" ht="15">
      <c r="B254" s="18"/>
      <c r="C254" s="27"/>
      <c r="D254" s="28" t="s">
        <v>103</v>
      </c>
      <c r="E254" s="7" t="s">
        <v>335</v>
      </c>
      <c r="F254" s="20"/>
      <c r="G254" s="7"/>
    </row>
    <row r="255" spans="2:7" ht="15">
      <c r="B255" s="18"/>
      <c r="C255" s="27"/>
      <c r="D255" s="7" t="s">
        <v>102</v>
      </c>
      <c r="E255" s="7" t="s">
        <v>336</v>
      </c>
      <c r="F255" s="20"/>
      <c r="G255" s="7"/>
    </row>
    <row r="256" spans="2:7" ht="15">
      <c r="B256" s="18"/>
      <c r="C256" s="27"/>
      <c r="D256" s="28" t="s">
        <v>101</v>
      </c>
      <c r="E256" s="7" t="s">
        <v>337</v>
      </c>
      <c r="F256" s="20"/>
      <c r="G256" s="7"/>
    </row>
    <row r="257" spans="2:18" ht="15">
      <c r="B257" s="18"/>
      <c r="C257" s="27"/>
      <c r="D257" s="7" t="s">
        <v>100</v>
      </c>
      <c r="E257" s="7" t="s">
        <v>338</v>
      </c>
      <c r="F257" s="20"/>
      <c r="G257" s="7"/>
    </row>
    <row r="258" spans="2:18" ht="15">
      <c r="B258" s="18"/>
      <c r="C258" s="27"/>
      <c r="D258" s="28" t="s">
        <v>99</v>
      </c>
      <c r="E258" s="7" t="s">
        <v>339</v>
      </c>
      <c r="F258" s="20"/>
      <c r="G258" s="7"/>
    </row>
    <row r="259" spans="2:18" ht="15">
      <c r="B259" s="18"/>
      <c r="C259" s="27"/>
      <c r="D259" s="7" t="s">
        <v>98</v>
      </c>
      <c r="E259" s="7" t="s">
        <v>340</v>
      </c>
      <c r="F259" s="20"/>
      <c r="G259" s="7"/>
    </row>
    <row r="260" spans="2:18" ht="15">
      <c r="B260" s="18"/>
      <c r="C260" s="27"/>
      <c r="D260" s="7"/>
      <c r="E260" s="7"/>
      <c r="F260" s="20"/>
      <c r="G260" s="7"/>
    </row>
    <row r="261" spans="2:18" ht="15">
      <c r="B261" s="18"/>
      <c r="C261" s="27"/>
      <c r="D261" s="7" t="s">
        <v>158</v>
      </c>
      <c r="E261" s="7" t="s">
        <v>341</v>
      </c>
      <c r="F261" s="20"/>
      <c r="G261" s="7"/>
    </row>
    <row r="262" spans="2:18" ht="15">
      <c r="B262" s="18"/>
      <c r="C262" s="27"/>
      <c r="D262" s="7"/>
      <c r="E262" s="7"/>
      <c r="F262" s="20"/>
      <c r="G262" s="7"/>
    </row>
    <row r="263" spans="2:18" ht="15">
      <c r="B263" s="18"/>
      <c r="C263" s="27" t="s">
        <v>68</v>
      </c>
      <c r="D263" s="7" t="s">
        <v>157</v>
      </c>
      <c r="E263" s="7" t="s">
        <v>287</v>
      </c>
      <c r="F263" s="20"/>
      <c r="G263" s="7"/>
    </row>
    <row r="264" spans="2:18" s="3" customFormat="1" ht="15">
      <c r="B264" s="18"/>
      <c r="C264" s="27" t="s">
        <v>66</v>
      </c>
      <c r="D264" s="7" t="s">
        <v>156</v>
      </c>
      <c r="E264" s="7" t="s">
        <v>288</v>
      </c>
      <c r="F264" s="20"/>
      <c r="G264" s="7"/>
      <c r="H264" s="1"/>
      <c r="I264" s="1"/>
      <c r="J264" s="2"/>
      <c r="K264" s="2"/>
      <c r="L264" s="1"/>
      <c r="M264" s="1"/>
      <c r="N264" s="1"/>
      <c r="O264" s="1"/>
      <c r="P264" s="1"/>
      <c r="Q264" s="1"/>
      <c r="R264" s="1"/>
    </row>
    <row r="265" spans="2:18" s="3" customFormat="1" ht="14.25">
      <c r="B265" s="18"/>
      <c r="C265" s="30" t="s">
        <v>155</v>
      </c>
      <c r="D265" s="7" t="s">
        <v>154</v>
      </c>
      <c r="E265" s="7" t="s">
        <v>289</v>
      </c>
      <c r="F265" s="20"/>
      <c r="G265" s="7"/>
      <c r="H265" s="1"/>
      <c r="I265" s="1"/>
      <c r="J265" s="2"/>
      <c r="K265" s="2"/>
      <c r="L265" s="1"/>
      <c r="M265" s="1"/>
      <c r="N265" s="1"/>
      <c r="O265" s="1"/>
      <c r="P265" s="1"/>
      <c r="Q265" s="1"/>
      <c r="R265" s="1"/>
    </row>
    <row r="266" spans="2:18" s="3" customFormat="1" ht="15">
      <c r="B266" s="18"/>
      <c r="C266" s="27"/>
      <c r="D266" s="7" t="s">
        <v>153</v>
      </c>
      <c r="E266" s="7" t="s">
        <v>290</v>
      </c>
      <c r="F266" s="20"/>
      <c r="G266" s="7"/>
      <c r="H266" s="1"/>
      <c r="I266" s="1"/>
      <c r="J266" s="2"/>
      <c r="K266" s="2"/>
      <c r="L266" s="1"/>
      <c r="M266" s="1"/>
      <c r="N266" s="1"/>
      <c r="O266" s="1"/>
      <c r="P266" s="1"/>
      <c r="Q266" s="1"/>
      <c r="R266" s="1"/>
    </row>
    <row r="267" spans="2:18" s="3" customFormat="1" ht="15">
      <c r="B267" s="18"/>
      <c r="C267" s="27"/>
      <c r="D267" s="7" t="s">
        <v>152</v>
      </c>
      <c r="E267" s="7" t="s">
        <v>291</v>
      </c>
      <c r="F267" s="20"/>
      <c r="G267" s="7"/>
      <c r="H267" s="1"/>
      <c r="I267" s="1"/>
      <c r="J267" s="2"/>
      <c r="K267" s="2"/>
      <c r="L267" s="1"/>
      <c r="M267" s="1"/>
      <c r="N267" s="1"/>
      <c r="O267" s="1"/>
      <c r="P267" s="1"/>
      <c r="Q267" s="1"/>
      <c r="R267" s="1"/>
    </row>
    <row r="268" spans="2:18" s="3" customFormat="1" ht="15">
      <c r="B268" s="18"/>
      <c r="C268" s="27"/>
      <c r="D268" s="7" t="s">
        <v>151</v>
      </c>
      <c r="E268" s="7" t="s">
        <v>292</v>
      </c>
      <c r="F268" s="20"/>
      <c r="G268" s="7"/>
      <c r="H268" s="1"/>
      <c r="I268" s="1"/>
      <c r="J268" s="2"/>
      <c r="K268" s="2"/>
      <c r="L268" s="1"/>
      <c r="M268" s="1"/>
      <c r="N268" s="1"/>
      <c r="O268" s="1"/>
      <c r="P268" s="1"/>
      <c r="Q268" s="1"/>
      <c r="R268" s="1"/>
    </row>
    <row r="269" spans="2:18" s="3" customFormat="1" ht="15">
      <c r="B269" s="18"/>
      <c r="C269" s="27"/>
      <c r="D269" s="7" t="s">
        <v>150</v>
      </c>
      <c r="E269" s="7" t="s">
        <v>293</v>
      </c>
      <c r="F269" s="20"/>
      <c r="G269" s="7"/>
      <c r="H269" s="1"/>
      <c r="I269" s="1"/>
      <c r="J269" s="2"/>
      <c r="K269" s="2"/>
      <c r="L269" s="1"/>
      <c r="M269" s="1"/>
      <c r="N269" s="1"/>
      <c r="O269" s="1"/>
      <c r="P269" s="1"/>
      <c r="Q269" s="1"/>
      <c r="R269" s="1"/>
    </row>
    <row r="270" spans="2:18" s="3" customFormat="1" ht="15">
      <c r="B270" s="18"/>
      <c r="C270" s="27"/>
      <c r="D270" s="7" t="s">
        <v>149</v>
      </c>
      <c r="E270" s="7" t="s">
        <v>294</v>
      </c>
      <c r="F270" s="20"/>
      <c r="G270" s="7"/>
      <c r="H270" s="1"/>
      <c r="I270" s="1"/>
      <c r="J270" s="2"/>
      <c r="K270" s="2"/>
      <c r="L270" s="1"/>
      <c r="M270" s="1"/>
      <c r="N270" s="1"/>
      <c r="O270" s="1"/>
      <c r="P270" s="1"/>
      <c r="Q270" s="1"/>
      <c r="R270" s="1"/>
    </row>
    <row r="271" spans="2:18" s="3" customFormat="1" ht="15">
      <c r="B271" s="18"/>
      <c r="C271" s="27"/>
      <c r="D271" s="7" t="s">
        <v>148</v>
      </c>
      <c r="E271" s="7" t="s">
        <v>295</v>
      </c>
      <c r="F271" s="20"/>
      <c r="G271" s="7"/>
      <c r="H271" s="1"/>
      <c r="I271" s="1"/>
      <c r="J271" s="2"/>
      <c r="K271" s="2"/>
      <c r="L271" s="1"/>
      <c r="M271" s="1"/>
      <c r="N271" s="1"/>
      <c r="O271" s="1"/>
      <c r="P271" s="1"/>
      <c r="Q271" s="1"/>
      <c r="R271" s="1"/>
    </row>
    <row r="272" spans="2:18" s="3" customFormat="1" ht="15">
      <c r="B272" s="18"/>
      <c r="C272" s="27"/>
      <c r="D272" s="7" t="s">
        <v>147</v>
      </c>
      <c r="E272" s="7" t="s">
        <v>296</v>
      </c>
      <c r="F272" s="20"/>
      <c r="G272" s="7"/>
      <c r="H272" s="1"/>
      <c r="I272" s="1"/>
      <c r="J272" s="2"/>
      <c r="K272" s="2"/>
      <c r="L272" s="1"/>
      <c r="M272" s="1"/>
      <c r="N272" s="1"/>
      <c r="O272" s="1"/>
      <c r="P272" s="1"/>
      <c r="Q272" s="1"/>
      <c r="R272" s="1"/>
    </row>
    <row r="273" spans="2:18" s="3" customFormat="1" ht="15">
      <c r="B273" s="18"/>
      <c r="C273" s="27"/>
      <c r="D273" s="7" t="s">
        <v>146</v>
      </c>
      <c r="E273" s="7" t="s">
        <v>297</v>
      </c>
      <c r="F273" s="20"/>
      <c r="G273" s="7"/>
      <c r="H273" s="1"/>
      <c r="I273" s="1"/>
      <c r="J273" s="2"/>
      <c r="K273" s="2"/>
      <c r="L273" s="1"/>
      <c r="M273" s="1"/>
      <c r="N273" s="1"/>
      <c r="O273" s="1"/>
      <c r="P273" s="1"/>
      <c r="Q273" s="1"/>
      <c r="R273" s="1"/>
    </row>
    <row r="274" spans="2:18" s="3" customFormat="1" ht="15">
      <c r="B274" s="18"/>
      <c r="C274" s="27"/>
      <c r="D274" s="7" t="s">
        <v>145</v>
      </c>
      <c r="E274" s="7" t="s">
        <v>298</v>
      </c>
      <c r="F274" s="20"/>
      <c r="G274" s="7"/>
      <c r="H274" s="1"/>
      <c r="I274" s="1"/>
      <c r="J274" s="2"/>
      <c r="K274" s="2"/>
      <c r="L274" s="1"/>
      <c r="M274" s="1"/>
      <c r="N274" s="1"/>
      <c r="O274" s="1"/>
      <c r="P274" s="1"/>
      <c r="Q274" s="1"/>
      <c r="R274" s="1"/>
    </row>
    <row r="275" spans="2:18" s="3" customFormat="1" ht="15">
      <c r="B275" s="18"/>
      <c r="C275" s="27"/>
      <c r="D275" s="7" t="s">
        <v>144</v>
      </c>
      <c r="E275" s="7" t="s">
        <v>299</v>
      </c>
      <c r="F275" s="20"/>
      <c r="G275" s="7"/>
      <c r="H275" s="1"/>
      <c r="I275" s="1"/>
      <c r="J275" s="2"/>
      <c r="K275" s="2"/>
      <c r="L275" s="1"/>
      <c r="M275" s="1"/>
      <c r="N275" s="1"/>
      <c r="O275" s="1"/>
      <c r="P275" s="1"/>
      <c r="Q275" s="1"/>
      <c r="R275" s="1"/>
    </row>
    <row r="276" spans="2:18" s="3" customFormat="1" ht="15">
      <c r="B276" s="18"/>
      <c r="C276" s="27"/>
      <c r="D276" s="7" t="s">
        <v>143</v>
      </c>
      <c r="E276" s="7" t="s">
        <v>300</v>
      </c>
      <c r="F276" s="20"/>
      <c r="G276" s="7"/>
      <c r="H276" s="1"/>
      <c r="I276" s="1"/>
      <c r="J276" s="2"/>
      <c r="K276" s="2"/>
      <c r="L276" s="1"/>
      <c r="M276" s="1"/>
      <c r="N276" s="1"/>
      <c r="O276" s="1"/>
      <c r="P276" s="1"/>
      <c r="Q276" s="1"/>
      <c r="R276" s="1"/>
    </row>
    <row r="277" spans="2:18" s="3" customFormat="1" ht="15">
      <c r="B277" s="18"/>
      <c r="C277" s="27"/>
      <c r="D277" s="7" t="s">
        <v>142</v>
      </c>
      <c r="E277" s="7" t="s">
        <v>301</v>
      </c>
      <c r="F277" s="20"/>
      <c r="G277" s="7"/>
      <c r="H277" s="1"/>
      <c r="I277" s="1"/>
      <c r="J277" s="2"/>
      <c r="K277" s="2"/>
      <c r="L277" s="1"/>
      <c r="M277" s="1"/>
      <c r="N277" s="1"/>
      <c r="O277" s="1"/>
      <c r="P277" s="1"/>
      <c r="Q277" s="1"/>
      <c r="R277" s="1"/>
    </row>
    <row r="278" spans="2:18" s="3" customFormat="1" ht="15">
      <c r="B278" s="18"/>
      <c r="C278" s="27"/>
      <c r="D278" s="7"/>
      <c r="E278" s="7"/>
      <c r="F278" s="20"/>
      <c r="G278" s="7"/>
      <c r="H278" s="1"/>
      <c r="I278" s="1"/>
      <c r="J278" s="2"/>
      <c r="K278" s="2"/>
      <c r="L278" s="1"/>
      <c r="M278" s="1"/>
      <c r="N278" s="1"/>
      <c r="O278" s="1"/>
      <c r="P278" s="1"/>
      <c r="Q278" s="1"/>
      <c r="R278" s="1"/>
    </row>
    <row r="279" spans="2:18" s="3" customFormat="1" ht="15">
      <c r="B279" s="18"/>
      <c r="C279" s="27" t="s">
        <v>41</v>
      </c>
      <c r="D279" s="28" t="s">
        <v>51</v>
      </c>
      <c r="E279" s="7" t="s">
        <v>382</v>
      </c>
      <c r="F279" s="20"/>
      <c r="G279" s="7"/>
      <c r="H279" s="1"/>
      <c r="I279" s="1"/>
      <c r="J279" s="2"/>
      <c r="K279" s="2"/>
      <c r="L279" s="1"/>
      <c r="M279" s="1"/>
      <c r="N279" s="1"/>
      <c r="O279" s="1"/>
      <c r="P279" s="1"/>
      <c r="Q279" s="1"/>
      <c r="R279" s="1"/>
    </row>
    <row r="280" spans="2:18" s="3" customFormat="1" ht="15">
      <c r="B280" s="18"/>
      <c r="C280" s="27"/>
      <c r="D280" s="28" t="s">
        <v>141</v>
      </c>
      <c r="E280" s="7" t="s">
        <v>347</v>
      </c>
      <c r="F280" s="20"/>
      <c r="G280" s="7"/>
      <c r="H280" s="1"/>
      <c r="I280" s="1"/>
      <c r="J280" s="2"/>
      <c r="K280" s="2"/>
      <c r="L280" s="1"/>
      <c r="M280" s="1"/>
      <c r="N280" s="1"/>
      <c r="O280" s="1"/>
      <c r="P280" s="1"/>
      <c r="Q280" s="1"/>
      <c r="R280" s="1"/>
    </row>
    <row r="281" spans="2:18" s="3" customFormat="1" ht="15">
      <c r="B281" s="18"/>
      <c r="C281" s="27"/>
      <c r="D281" s="28" t="s">
        <v>49</v>
      </c>
      <c r="E281" s="7" t="s">
        <v>383</v>
      </c>
      <c r="F281" s="20"/>
      <c r="G281" s="7"/>
      <c r="H281" s="1"/>
      <c r="I281" s="1"/>
      <c r="J281" s="2"/>
      <c r="K281" s="2"/>
      <c r="L281" s="1"/>
      <c r="M281" s="1"/>
      <c r="N281" s="1"/>
      <c r="O281" s="1"/>
      <c r="P281" s="1"/>
      <c r="Q281" s="1"/>
      <c r="R281" s="1"/>
    </row>
    <row r="282" spans="2:18" s="3" customFormat="1" ht="15">
      <c r="B282" s="18"/>
      <c r="C282" s="27"/>
      <c r="D282" s="28" t="s">
        <v>140</v>
      </c>
      <c r="E282" s="7" t="s">
        <v>348</v>
      </c>
      <c r="F282" s="20"/>
      <c r="G282" s="7"/>
      <c r="H282" s="1"/>
      <c r="I282" s="1"/>
      <c r="J282" s="2"/>
      <c r="K282" s="2"/>
      <c r="L282" s="1"/>
      <c r="M282" s="1"/>
      <c r="N282" s="1"/>
      <c r="O282" s="1"/>
      <c r="P282" s="1"/>
      <c r="Q282" s="1"/>
      <c r="R282" s="1"/>
    </row>
    <row r="283" spans="2:18" s="3" customFormat="1" ht="15">
      <c r="B283" s="18"/>
      <c r="C283" s="27"/>
      <c r="D283" s="7"/>
      <c r="E283" s="7"/>
      <c r="F283" s="20"/>
      <c r="G283" s="7"/>
      <c r="H283" s="1"/>
      <c r="I283" s="1"/>
      <c r="J283" s="2"/>
      <c r="K283" s="2"/>
      <c r="L283" s="1"/>
      <c r="M283" s="1"/>
      <c r="N283" s="1"/>
      <c r="O283" s="1"/>
      <c r="P283" s="1"/>
      <c r="Q283" s="1"/>
      <c r="R283" s="1"/>
    </row>
    <row r="284" spans="2:18" s="3" customFormat="1" ht="15">
      <c r="B284" s="18"/>
      <c r="C284" s="27"/>
      <c r="D284" s="28" t="s">
        <v>47</v>
      </c>
      <c r="E284" s="7" t="s">
        <v>384</v>
      </c>
      <c r="F284" s="20"/>
      <c r="G284" s="7"/>
      <c r="H284" s="1"/>
      <c r="I284" s="1"/>
      <c r="J284" s="2"/>
      <c r="K284" s="2"/>
      <c r="L284" s="1"/>
      <c r="M284" s="1"/>
      <c r="N284" s="1"/>
      <c r="O284" s="1"/>
      <c r="P284" s="1"/>
      <c r="Q284" s="1"/>
      <c r="R284" s="1"/>
    </row>
    <row r="285" spans="2:18" s="3" customFormat="1" ht="15">
      <c r="B285" s="18"/>
      <c r="C285" s="27"/>
      <c r="D285" s="28" t="s">
        <v>139</v>
      </c>
      <c r="E285" s="7" t="s">
        <v>349</v>
      </c>
      <c r="F285" s="20"/>
      <c r="G285" s="7"/>
      <c r="H285" s="1"/>
      <c r="I285" s="1"/>
      <c r="J285" s="2"/>
      <c r="K285" s="2"/>
      <c r="L285" s="1"/>
      <c r="M285" s="1"/>
      <c r="N285" s="1"/>
      <c r="O285" s="1"/>
      <c r="P285" s="1"/>
      <c r="Q285" s="1"/>
      <c r="R285" s="1"/>
    </row>
    <row r="286" spans="2:18" s="3" customFormat="1" ht="15">
      <c r="B286" s="18"/>
      <c r="C286" s="27"/>
      <c r="D286" s="22"/>
      <c r="E286" s="7"/>
      <c r="F286" s="20"/>
      <c r="G286" s="7"/>
      <c r="H286" s="1"/>
      <c r="I286" s="1"/>
      <c r="J286" s="2"/>
      <c r="K286" s="2"/>
      <c r="L286" s="1"/>
      <c r="M286" s="1"/>
      <c r="N286" s="1"/>
      <c r="O286" s="1"/>
      <c r="P286" s="1"/>
      <c r="Q286" s="1"/>
      <c r="R286" s="1"/>
    </row>
    <row r="287" spans="2:18" s="3" customFormat="1" ht="15">
      <c r="B287" s="18"/>
      <c r="C287" s="27" t="s">
        <v>46</v>
      </c>
      <c r="D287" s="28" t="s">
        <v>44</v>
      </c>
      <c r="E287" s="7" t="s">
        <v>385</v>
      </c>
      <c r="F287" s="20"/>
      <c r="G287" s="7"/>
      <c r="H287" s="1"/>
      <c r="I287" s="1"/>
      <c r="J287" s="2"/>
      <c r="K287" s="2"/>
      <c r="L287" s="1"/>
      <c r="M287" s="1"/>
      <c r="N287" s="1"/>
      <c r="O287" s="1"/>
      <c r="P287" s="1"/>
      <c r="Q287" s="1"/>
      <c r="R287" s="1"/>
    </row>
    <row r="288" spans="2:18" s="3" customFormat="1" ht="15">
      <c r="B288" s="18"/>
      <c r="C288" s="27"/>
      <c r="D288" s="28" t="s">
        <v>138</v>
      </c>
      <c r="E288" s="7" t="s">
        <v>350</v>
      </c>
      <c r="F288" s="20"/>
      <c r="G288" s="7"/>
      <c r="H288" s="1"/>
      <c r="I288" s="1"/>
      <c r="J288" s="2"/>
      <c r="K288" s="2"/>
      <c r="L288" s="1"/>
      <c r="M288" s="1"/>
      <c r="N288" s="1"/>
      <c r="O288" s="1"/>
      <c r="P288" s="1"/>
      <c r="Q288" s="1"/>
      <c r="R288" s="1"/>
    </row>
    <row r="289" spans="2:18" s="3" customFormat="1" ht="15">
      <c r="B289" s="18"/>
      <c r="C289" s="27"/>
      <c r="D289" s="28" t="s">
        <v>43</v>
      </c>
      <c r="E289" s="7" t="s">
        <v>320</v>
      </c>
      <c r="F289" s="20"/>
      <c r="G289" s="7"/>
      <c r="H289" s="1"/>
      <c r="I289" s="1"/>
      <c r="J289" s="2"/>
      <c r="K289" s="2"/>
      <c r="L289" s="1"/>
      <c r="M289" s="1"/>
      <c r="N289" s="1"/>
      <c r="O289" s="1"/>
      <c r="P289" s="1"/>
      <c r="Q289" s="1"/>
      <c r="R289" s="1"/>
    </row>
    <row r="290" spans="2:18" s="3" customFormat="1" ht="15">
      <c r="B290" s="18"/>
      <c r="C290" s="27"/>
      <c r="D290" s="22"/>
      <c r="E290" s="7"/>
      <c r="F290" s="20"/>
      <c r="G290" s="7"/>
      <c r="H290" s="1"/>
      <c r="I290" s="1"/>
      <c r="J290" s="2"/>
      <c r="K290" s="2"/>
      <c r="L290" s="1"/>
      <c r="M290" s="1"/>
      <c r="N290" s="1"/>
      <c r="O290" s="1"/>
      <c r="P290" s="1"/>
      <c r="Q290" s="1"/>
      <c r="R290" s="1"/>
    </row>
    <row r="291" spans="2:18" s="3" customFormat="1" ht="15">
      <c r="B291" s="18" t="str">
        <f>B192</f>
        <v>Size 10</v>
      </c>
      <c r="C291" s="17" t="str">
        <f>"Total ("&amp;B291&amp;")"</f>
        <v>Total (Size 10)</v>
      </c>
      <c r="D291" s="16"/>
      <c r="E291" s="16"/>
      <c r="F291" s="15">
        <f>SUM(F290:INDEX(F$1:F290,MATCH($B291,F$1:F290,0)))</f>
        <v>0</v>
      </c>
      <c r="G291" s="7"/>
      <c r="H291" s="1"/>
      <c r="I291" s="1"/>
      <c r="J291" s="2"/>
      <c r="K291" s="2"/>
      <c r="L291" s="1"/>
      <c r="M291" s="1"/>
      <c r="N291" s="1"/>
      <c r="O291" s="1"/>
      <c r="P291" s="1"/>
      <c r="Q291" s="1"/>
      <c r="R291" s="1"/>
    </row>
    <row r="292" spans="2:18" s="3" customFormat="1" ht="15">
      <c r="B292" s="34"/>
      <c r="C292" s="14"/>
      <c r="D292" s="22"/>
      <c r="E292" s="7"/>
      <c r="F292" s="20"/>
      <c r="G292" s="7"/>
      <c r="H292" s="1"/>
      <c r="I292" s="1"/>
      <c r="J292" s="2"/>
      <c r="K292" s="2"/>
      <c r="L292" s="1"/>
      <c r="M292" s="1"/>
      <c r="N292" s="1"/>
      <c r="O292" s="1"/>
      <c r="P292" s="1"/>
      <c r="Q292" s="1"/>
      <c r="R292" s="1"/>
    </row>
    <row r="293" spans="2:18" s="3" customFormat="1" ht="15">
      <c r="B293" s="31" t="s">
        <v>137</v>
      </c>
      <c r="C293" s="33" t="s">
        <v>136</v>
      </c>
      <c r="D293" s="7"/>
      <c r="E293" s="7"/>
      <c r="F293" s="25" t="str">
        <f>$B293</f>
        <v>Size 11</v>
      </c>
      <c r="G293" s="7"/>
      <c r="H293" s="1"/>
      <c r="I293" s="1"/>
      <c r="J293" s="2"/>
      <c r="K293" s="2"/>
      <c r="L293" s="1"/>
      <c r="M293" s="1"/>
      <c r="N293" s="1"/>
      <c r="O293" s="1"/>
      <c r="P293" s="1"/>
      <c r="Q293" s="1"/>
      <c r="R293" s="1"/>
    </row>
    <row r="294" spans="2:18" s="3" customFormat="1" ht="15">
      <c r="B294" s="31"/>
      <c r="C294" s="32"/>
      <c r="D294" s="21" t="s">
        <v>135</v>
      </c>
      <c r="E294" s="24" t="s">
        <v>386</v>
      </c>
      <c r="F294" s="20"/>
      <c r="G294" s="7"/>
      <c r="H294" s="1"/>
      <c r="I294" s="1"/>
      <c r="J294" s="2"/>
      <c r="K294" s="2"/>
      <c r="L294" s="1"/>
      <c r="M294" s="1"/>
      <c r="N294" s="1"/>
      <c r="O294" s="1"/>
      <c r="P294" s="1"/>
      <c r="Q294" s="1"/>
      <c r="R294" s="1"/>
    </row>
    <row r="295" spans="2:18" s="3" customFormat="1" ht="15">
      <c r="B295" s="18"/>
      <c r="C295" s="27"/>
      <c r="D295" s="21" t="s">
        <v>134</v>
      </c>
      <c r="E295" s="24" t="s">
        <v>387</v>
      </c>
      <c r="F295" s="20"/>
      <c r="G295" s="7"/>
      <c r="H295" s="1"/>
      <c r="I295" s="1"/>
      <c r="J295" s="2"/>
      <c r="K295" s="2"/>
      <c r="L295" s="1"/>
      <c r="M295" s="1"/>
      <c r="N295" s="1"/>
      <c r="O295" s="1"/>
      <c r="P295" s="1"/>
      <c r="Q295" s="1"/>
      <c r="R295" s="1"/>
    </row>
    <row r="296" spans="2:18" s="3" customFormat="1" ht="15">
      <c r="B296" s="18"/>
      <c r="C296" s="27"/>
      <c r="D296" s="7"/>
      <c r="E296" s="7"/>
      <c r="F296" s="20"/>
      <c r="G296" s="7"/>
      <c r="H296" s="1"/>
      <c r="I296" s="1"/>
      <c r="J296" s="2"/>
      <c r="K296" s="2"/>
      <c r="L296" s="1"/>
      <c r="M296" s="1"/>
      <c r="N296" s="1"/>
      <c r="O296" s="1"/>
      <c r="P296" s="1"/>
      <c r="Q296" s="1"/>
      <c r="R296" s="1"/>
    </row>
    <row r="297" spans="2:18" s="3" customFormat="1" ht="15">
      <c r="B297" s="31"/>
      <c r="C297" s="27" t="s">
        <v>68</v>
      </c>
      <c r="D297" s="21" t="s">
        <v>133</v>
      </c>
      <c r="E297" s="7" t="s">
        <v>388</v>
      </c>
      <c r="F297" s="20"/>
      <c r="G297" s="7"/>
      <c r="H297" s="1"/>
      <c r="I297" s="1"/>
      <c r="J297" s="2"/>
      <c r="K297" s="2"/>
      <c r="L297" s="1"/>
      <c r="M297" s="1"/>
      <c r="N297" s="1"/>
      <c r="O297" s="1"/>
      <c r="P297" s="1"/>
      <c r="Q297" s="1"/>
      <c r="R297" s="1"/>
    </row>
    <row r="298" spans="2:18" s="3" customFormat="1" ht="14.25">
      <c r="B298" s="18"/>
      <c r="C298" s="30" t="s">
        <v>109</v>
      </c>
      <c r="D298" s="21" t="s">
        <v>132</v>
      </c>
      <c r="E298" s="7" t="s">
        <v>389</v>
      </c>
      <c r="F298" s="20"/>
      <c r="G298" s="7"/>
      <c r="H298" s="1"/>
      <c r="I298" s="1"/>
      <c r="J298" s="2"/>
      <c r="K298" s="2"/>
      <c r="L298" s="1"/>
      <c r="M298" s="1"/>
      <c r="N298" s="1"/>
      <c r="O298" s="1"/>
      <c r="P298" s="1"/>
      <c r="Q298" s="1"/>
      <c r="R298" s="1"/>
    </row>
    <row r="299" spans="2:18" s="3" customFormat="1" ht="15">
      <c r="B299" s="18"/>
      <c r="C299" s="27"/>
      <c r="D299" s="21" t="s">
        <v>131</v>
      </c>
      <c r="E299" s="7" t="s">
        <v>390</v>
      </c>
      <c r="F299" s="20"/>
      <c r="G299" s="7"/>
      <c r="H299" s="1"/>
      <c r="I299" s="1"/>
      <c r="J299" s="2"/>
      <c r="K299" s="2"/>
      <c r="L299" s="1"/>
      <c r="M299" s="1"/>
      <c r="N299" s="1"/>
      <c r="O299" s="1"/>
      <c r="P299" s="1"/>
      <c r="Q299" s="1"/>
      <c r="R299" s="1"/>
    </row>
    <row r="300" spans="2:18" s="3" customFormat="1" ht="15">
      <c r="B300" s="18"/>
      <c r="C300" s="27"/>
      <c r="D300" s="21" t="s">
        <v>130</v>
      </c>
      <c r="E300" s="7" t="s">
        <v>391</v>
      </c>
      <c r="F300" s="20"/>
      <c r="G300" s="7"/>
      <c r="H300" s="1"/>
      <c r="I300" s="1"/>
      <c r="J300" s="2"/>
      <c r="K300" s="2"/>
      <c r="L300" s="1"/>
      <c r="M300" s="1"/>
      <c r="N300" s="1"/>
      <c r="O300" s="1"/>
      <c r="P300" s="1"/>
      <c r="Q300" s="1"/>
      <c r="R300" s="1"/>
    </row>
    <row r="301" spans="2:18" s="3" customFormat="1" ht="15">
      <c r="B301" s="18"/>
      <c r="C301" s="27"/>
      <c r="D301" s="21" t="s">
        <v>129</v>
      </c>
      <c r="E301" s="7" t="s">
        <v>392</v>
      </c>
      <c r="F301" s="20"/>
      <c r="G301" s="7"/>
      <c r="H301" s="1"/>
      <c r="I301" s="1"/>
      <c r="J301" s="2"/>
      <c r="K301" s="2"/>
      <c r="L301" s="1"/>
      <c r="M301" s="1"/>
      <c r="N301" s="1"/>
      <c r="O301" s="1"/>
      <c r="P301" s="1"/>
      <c r="Q301" s="1"/>
      <c r="R301" s="1"/>
    </row>
    <row r="302" spans="2:18" s="3" customFormat="1" ht="15">
      <c r="B302" s="18"/>
      <c r="C302" s="27"/>
      <c r="D302" s="21" t="s">
        <v>128</v>
      </c>
      <c r="E302" s="7" t="s">
        <v>393</v>
      </c>
      <c r="F302" s="20"/>
      <c r="G302" s="7"/>
      <c r="H302" s="1"/>
      <c r="I302" s="1"/>
      <c r="J302" s="2"/>
      <c r="K302" s="2"/>
      <c r="L302" s="1"/>
      <c r="M302" s="1"/>
      <c r="N302" s="1"/>
      <c r="O302" s="1"/>
      <c r="P302" s="1"/>
      <c r="Q302" s="1"/>
      <c r="R302" s="1"/>
    </row>
    <row r="303" spans="2:18" s="3" customFormat="1" ht="15">
      <c r="B303" s="18"/>
      <c r="C303" s="27"/>
      <c r="D303" s="21" t="s">
        <v>127</v>
      </c>
      <c r="E303" s="7" t="s">
        <v>394</v>
      </c>
      <c r="F303" s="20"/>
      <c r="G303" s="7"/>
      <c r="H303" s="1"/>
      <c r="I303" s="1"/>
      <c r="J303" s="2"/>
      <c r="K303" s="2"/>
      <c r="L303" s="1"/>
      <c r="M303" s="1"/>
      <c r="N303" s="1"/>
      <c r="O303" s="1"/>
      <c r="P303" s="1"/>
      <c r="Q303" s="1"/>
      <c r="R303" s="1"/>
    </row>
    <row r="304" spans="2:18" s="3" customFormat="1" ht="15">
      <c r="B304" s="18"/>
      <c r="C304" s="27"/>
      <c r="D304" s="21" t="s">
        <v>126</v>
      </c>
      <c r="E304" s="7" t="s">
        <v>395</v>
      </c>
      <c r="F304" s="20"/>
      <c r="G304" s="7"/>
      <c r="H304" s="1"/>
      <c r="I304" s="1"/>
      <c r="J304" s="2"/>
      <c r="K304" s="2"/>
      <c r="L304" s="1"/>
      <c r="M304" s="1"/>
      <c r="N304" s="1"/>
      <c r="O304" s="1"/>
      <c r="P304" s="1"/>
      <c r="Q304" s="1"/>
      <c r="R304" s="1"/>
    </row>
    <row r="305" spans="2:18" s="3" customFormat="1" ht="15">
      <c r="B305" s="18"/>
      <c r="C305" s="27"/>
      <c r="D305" s="21" t="s">
        <v>125</v>
      </c>
      <c r="E305" s="7" t="s">
        <v>396</v>
      </c>
      <c r="F305" s="20"/>
      <c r="G305" s="7"/>
      <c r="H305" s="1"/>
      <c r="I305" s="1"/>
      <c r="J305" s="2"/>
      <c r="K305" s="2"/>
      <c r="L305" s="1"/>
      <c r="M305" s="1"/>
      <c r="N305" s="1"/>
      <c r="O305" s="1"/>
      <c r="P305" s="1"/>
      <c r="Q305" s="1"/>
      <c r="R305" s="1"/>
    </row>
    <row r="306" spans="2:18" s="3" customFormat="1" ht="15">
      <c r="B306" s="18"/>
      <c r="C306" s="27"/>
      <c r="D306" s="21" t="s">
        <v>124</v>
      </c>
      <c r="E306" s="7" t="s">
        <v>397</v>
      </c>
      <c r="F306" s="20"/>
      <c r="G306" s="7"/>
      <c r="H306" s="1"/>
      <c r="I306" s="1"/>
      <c r="J306" s="2"/>
      <c r="K306" s="2"/>
      <c r="L306" s="1"/>
      <c r="M306" s="1"/>
      <c r="N306" s="1"/>
      <c r="O306" s="1"/>
      <c r="P306" s="1"/>
      <c r="Q306" s="1"/>
      <c r="R306" s="1"/>
    </row>
    <row r="307" spans="2:18" s="3" customFormat="1" ht="15">
      <c r="B307" s="18"/>
      <c r="C307" s="27"/>
      <c r="D307" s="21" t="s">
        <v>123</v>
      </c>
      <c r="E307" s="7" t="s">
        <v>398</v>
      </c>
      <c r="F307" s="20"/>
      <c r="G307" s="7"/>
      <c r="H307" s="1"/>
      <c r="I307" s="1"/>
      <c r="J307" s="2"/>
      <c r="K307" s="2"/>
      <c r="L307" s="1"/>
      <c r="M307" s="1"/>
      <c r="N307" s="1"/>
      <c r="O307" s="1"/>
      <c r="P307" s="1"/>
      <c r="Q307" s="1"/>
      <c r="R307" s="1"/>
    </row>
    <row r="308" spans="2:18" s="3" customFormat="1" ht="15">
      <c r="B308" s="18"/>
      <c r="C308" s="27"/>
      <c r="D308" s="21" t="s">
        <v>122</v>
      </c>
      <c r="E308" s="7" t="s">
        <v>399</v>
      </c>
      <c r="F308" s="20"/>
      <c r="G308" s="7"/>
      <c r="H308" s="1"/>
      <c r="I308" s="1"/>
      <c r="J308" s="2"/>
      <c r="K308" s="2"/>
      <c r="L308" s="1"/>
      <c r="M308" s="1"/>
      <c r="N308" s="1"/>
      <c r="O308" s="1"/>
      <c r="P308" s="1"/>
      <c r="Q308" s="1"/>
      <c r="R308" s="1"/>
    </row>
    <row r="309" spans="2:18" s="3" customFormat="1" ht="15">
      <c r="B309" s="18"/>
      <c r="C309" s="27"/>
      <c r="D309" s="21" t="s">
        <v>121</v>
      </c>
      <c r="E309" s="7" t="s">
        <v>400</v>
      </c>
      <c r="F309" s="20"/>
      <c r="G309" s="7"/>
      <c r="H309" s="1"/>
      <c r="I309" s="1"/>
      <c r="J309" s="2"/>
      <c r="K309" s="2"/>
      <c r="L309" s="1"/>
      <c r="M309" s="1"/>
      <c r="N309" s="1"/>
      <c r="O309" s="1"/>
      <c r="P309" s="1"/>
      <c r="Q309" s="1"/>
      <c r="R309" s="1"/>
    </row>
    <row r="310" spans="2:18" s="3" customFormat="1" ht="15">
      <c r="B310" s="18"/>
      <c r="C310" s="27"/>
      <c r="D310" s="21" t="s">
        <v>120</v>
      </c>
      <c r="E310" s="7" t="s">
        <v>401</v>
      </c>
      <c r="F310" s="20"/>
      <c r="G310" s="7"/>
      <c r="H310" s="1"/>
      <c r="I310" s="1"/>
      <c r="J310" s="2"/>
      <c r="K310" s="2"/>
      <c r="L310" s="1"/>
      <c r="M310" s="1"/>
      <c r="N310" s="1"/>
      <c r="O310" s="1"/>
      <c r="P310" s="1"/>
      <c r="Q310" s="1"/>
      <c r="R310" s="1"/>
    </row>
    <row r="311" spans="2:18" s="3" customFormat="1" ht="15">
      <c r="B311" s="18"/>
      <c r="C311" s="27"/>
      <c r="D311" s="21" t="s">
        <v>119</v>
      </c>
      <c r="E311" s="7" t="s">
        <v>402</v>
      </c>
      <c r="F311" s="20"/>
      <c r="G311" s="7"/>
      <c r="H311" s="1"/>
      <c r="I311" s="1"/>
      <c r="J311" s="2"/>
      <c r="K311" s="2"/>
      <c r="L311" s="1"/>
      <c r="M311" s="1"/>
      <c r="N311" s="1"/>
      <c r="O311" s="1"/>
      <c r="P311" s="1"/>
      <c r="Q311" s="1"/>
      <c r="R311" s="1"/>
    </row>
    <row r="312" spans="2:18" s="3" customFormat="1" ht="15">
      <c r="B312" s="18"/>
      <c r="C312" s="27"/>
      <c r="D312" s="21" t="s">
        <v>118</v>
      </c>
      <c r="E312" s="7" t="s">
        <v>403</v>
      </c>
      <c r="F312" s="20"/>
      <c r="G312" s="7"/>
      <c r="H312" s="1"/>
      <c r="I312" s="1"/>
      <c r="J312" s="2"/>
      <c r="K312" s="2"/>
      <c r="L312" s="1"/>
      <c r="M312" s="1"/>
      <c r="N312" s="1"/>
      <c r="O312" s="1"/>
      <c r="P312" s="1"/>
      <c r="Q312" s="1"/>
      <c r="R312" s="1"/>
    </row>
    <row r="313" spans="2:18" s="3" customFormat="1" ht="15">
      <c r="B313" s="18"/>
      <c r="C313" s="27"/>
      <c r="D313" s="21" t="s">
        <v>117</v>
      </c>
      <c r="E313" s="7" t="s">
        <v>404</v>
      </c>
      <c r="F313" s="20"/>
      <c r="G313" s="7"/>
      <c r="H313" s="1"/>
      <c r="I313" s="1"/>
      <c r="J313" s="2"/>
      <c r="K313" s="2"/>
      <c r="L313" s="1"/>
      <c r="M313" s="1"/>
      <c r="N313" s="1"/>
      <c r="O313" s="1"/>
      <c r="P313" s="1"/>
      <c r="Q313" s="1"/>
      <c r="R313" s="1"/>
    </row>
    <row r="314" spans="2:18" s="3" customFormat="1" ht="15">
      <c r="B314" s="18"/>
      <c r="C314" s="27"/>
      <c r="D314" s="21" t="s">
        <v>116</v>
      </c>
      <c r="E314" s="7" t="s">
        <v>405</v>
      </c>
      <c r="F314" s="20"/>
      <c r="G314" s="7"/>
      <c r="H314" s="1"/>
      <c r="I314" s="1"/>
      <c r="J314" s="2"/>
      <c r="K314" s="2"/>
      <c r="L314" s="1"/>
      <c r="M314" s="1"/>
      <c r="N314" s="1"/>
      <c r="O314" s="1"/>
      <c r="P314" s="1"/>
      <c r="Q314" s="1"/>
      <c r="R314" s="1"/>
    </row>
    <row r="315" spans="2:18" s="3" customFormat="1" ht="15">
      <c r="B315" s="18"/>
      <c r="C315" s="27"/>
      <c r="D315" s="21" t="s">
        <v>115</v>
      </c>
      <c r="E315" s="7" t="s">
        <v>406</v>
      </c>
      <c r="F315" s="20"/>
      <c r="G315" s="7"/>
      <c r="H315" s="1"/>
      <c r="I315" s="1"/>
      <c r="J315" s="2"/>
      <c r="K315" s="2"/>
      <c r="L315" s="1"/>
      <c r="M315" s="1"/>
      <c r="N315" s="1"/>
      <c r="O315" s="1"/>
      <c r="P315" s="1"/>
      <c r="Q315" s="1"/>
      <c r="R315" s="1"/>
    </row>
    <row r="316" spans="2:18" s="3" customFormat="1" ht="15">
      <c r="B316" s="18"/>
      <c r="C316" s="27"/>
      <c r="D316" s="21" t="s">
        <v>114</v>
      </c>
      <c r="E316" s="7" t="s">
        <v>407</v>
      </c>
      <c r="F316" s="20"/>
      <c r="G316" s="7"/>
      <c r="H316" s="1"/>
      <c r="I316" s="1"/>
      <c r="J316" s="2"/>
      <c r="K316" s="2"/>
      <c r="L316" s="1"/>
      <c r="M316" s="1"/>
      <c r="N316" s="1"/>
      <c r="O316" s="1"/>
      <c r="P316" s="1"/>
      <c r="Q316" s="1"/>
      <c r="R316" s="1"/>
    </row>
    <row r="317" spans="2:18" s="3" customFormat="1" ht="15">
      <c r="B317" s="18"/>
      <c r="C317" s="27"/>
      <c r="D317" s="7"/>
      <c r="E317" s="7" t="s">
        <v>272</v>
      </c>
      <c r="F317" s="20"/>
      <c r="G317" s="7"/>
      <c r="H317" s="1"/>
      <c r="I317" s="1"/>
      <c r="J317" s="2"/>
      <c r="K317" s="2"/>
      <c r="L317" s="1"/>
      <c r="M317" s="1"/>
      <c r="N317" s="1"/>
      <c r="O317" s="1"/>
      <c r="P317" s="1"/>
      <c r="Q317" s="1"/>
      <c r="R317" s="1"/>
    </row>
    <row r="318" spans="2:18" s="3" customFormat="1" ht="15">
      <c r="B318" s="18"/>
      <c r="C318" s="27" t="s">
        <v>113</v>
      </c>
      <c r="D318" s="21" t="s">
        <v>112</v>
      </c>
      <c r="E318" s="7" t="s">
        <v>408</v>
      </c>
      <c r="F318" s="20"/>
      <c r="G318" s="7"/>
      <c r="H318" s="1"/>
      <c r="I318" s="1"/>
      <c r="J318" s="2"/>
      <c r="K318" s="2"/>
      <c r="L318" s="1"/>
      <c r="M318" s="1"/>
      <c r="N318" s="1"/>
      <c r="O318" s="1"/>
      <c r="P318" s="1"/>
      <c r="Q318" s="1"/>
      <c r="R318" s="1"/>
    </row>
    <row r="319" spans="2:18" s="3" customFormat="1" ht="15">
      <c r="B319" s="18"/>
      <c r="C319" s="27"/>
      <c r="D319" s="21"/>
      <c r="E319" s="7"/>
      <c r="F319" s="20"/>
      <c r="G319" s="7"/>
      <c r="H319" s="1"/>
      <c r="I319" s="1"/>
      <c r="J319" s="2"/>
      <c r="K319" s="2"/>
      <c r="L319" s="1"/>
      <c r="M319" s="1"/>
      <c r="N319" s="1"/>
      <c r="O319" s="1"/>
      <c r="P319" s="1"/>
      <c r="Q319" s="1"/>
      <c r="R319" s="1"/>
    </row>
    <row r="320" spans="2:18" s="3" customFormat="1" ht="15">
      <c r="B320" s="18"/>
      <c r="C320" s="27" t="s">
        <v>68</v>
      </c>
      <c r="D320" s="21" t="s">
        <v>111</v>
      </c>
      <c r="E320" s="7" t="s">
        <v>328</v>
      </c>
      <c r="F320" s="20"/>
      <c r="G320" s="7"/>
      <c r="H320" s="1"/>
      <c r="I320" s="1"/>
      <c r="J320" s="2"/>
      <c r="K320" s="2"/>
      <c r="L320" s="1"/>
      <c r="M320" s="1"/>
      <c r="N320" s="1"/>
      <c r="O320" s="1"/>
      <c r="P320" s="1"/>
      <c r="Q320" s="1"/>
      <c r="R320" s="1"/>
    </row>
    <row r="321" spans="2:18" s="3" customFormat="1" ht="15">
      <c r="B321" s="18"/>
      <c r="C321" s="27" t="s">
        <v>66</v>
      </c>
      <c r="D321" s="21" t="s">
        <v>110</v>
      </c>
      <c r="E321" s="7" t="s">
        <v>329</v>
      </c>
      <c r="F321" s="20"/>
      <c r="G321" s="7"/>
      <c r="H321" s="1"/>
      <c r="I321" s="1"/>
      <c r="J321" s="2"/>
      <c r="K321" s="2"/>
      <c r="L321" s="1"/>
      <c r="M321" s="1"/>
      <c r="N321" s="1"/>
      <c r="O321" s="1"/>
      <c r="P321" s="1"/>
      <c r="Q321" s="1"/>
      <c r="R321" s="1"/>
    </row>
    <row r="322" spans="2:18" s="3" customFormat="1" ht="14.25">
      <c r="B322" s="18"/>
      <c r="C322" s="30" t="s">
        <v>109</v>
      </c>
      <c r="D322" s="21" t="s">
        <v>108</v>
      </c>
      <c r="E322" s="7" t="s">
        <v>330</v>
      </c>
      <c r="F322" s="20"/>
      <c r="G322" s="7"/>
      <c r="H322" s="1"/>
      <c r="I322" s="1"/>
      <c r="J322" s="2"/>
      <c r="K322" s="2"/>
      <c r="L322" s="1"/>
      <c r="M322" s="1"/>
      <c r="N322" s="1"/>
      <c r="O322" s="1"/>
      <c r="P322" s="1"/>
      <c r="Q322" s="1"/>
      <c r="R322" s="1"/>
    </row>
    <row r="323" spans="2:18" s="3" customFormat="1" ht="15">
      <c r="B323" s="18"/>
      <c r="C323" s="27"/>
      <c r="D323" s="21" t="s">
        <v>107</v>
      </c>
      <c r="E323" s="7" t="s">
        <v>331</v>
      </c>
      <c r="F323" s="20"/>
      <c r="G323" s="7"/>
      <c r="H323" s="1"/>
      <c r="I323" s="1"/>
      <c r="J323" s="2"/>
      <c r="K323" s="2"/>
      <c r="L323" s="1"/>
      <c r="M323" s="1"/>
      <c r="N323" s="1"/>
      <c r="O323" s="1"/>
      <c r="P323" s="1"/>
      <c r="Q323" s="1"/>
      <c r="R323" s="1"/>
    </row>
    <row r="324" spans="2:18" s="3" customFormat="1" ht="15">
      <c r="B324" s="18"/>
      <c r="C324" s="27"/>
      <c r="D324" s="21" t="s">
        <v>106</v>
      </c>
      <c r="E324" s="7" t="s">
        <v>332</v>
      </c>
      <c r="F324" s="20"/>
      <c r="G324" s="7"/>
      <c r="H324" s="1"/>
      <c r="I324" s="1"/>
      <c r="J324" s="2"/>
      <c r="K324" s="2"/>
      <c r="L324" s="1"/>
      <c r="M324" s="1"/>
      <c r="N324" s="1"/>
      <c r="O324" s="1"/>
      <c r="P324" s="1"/>
      <c r="Q324" s="1"/>
      <c r="R324" s="1"/>
    </row>
    <row r="325" spans="2:18" s="3" customFormat="1" ht="15">
      <c r="B325" s="18"/>
      <c r="C325" s="27"/>
      <c r="D325" s="21" t="s">
        <v>105</v>
      </c>
      <c r="E325" s="7" t="s">
        <v>333</v>
      </c>
      <c r="F325" s="20"/>
      <c r="G325" s="7"/>
      <c r="H325" s="1"/>
      <c r="I325" s="1"/>
      <c r="J325" s="2"/>
      <c r="K325" s="2"/>
      <c r="L325" s="1"/>
      <c r="M325" s="1"/>
      <c r="N325" s="1"/>
      <c r="O325" s="1"/>
      <c r="P325" s="1"/>
      <c r="Q325" s="1"/>
      <c r="R325" s="1"/>
    </row>
    <row r="326" spans="2:18" s="3" customFormat="1" ht="15">
      <c r="B326" s="18"/>
      <c r="C326" s="27"/>
      <c r="D326" s="21" t="s">
        <v>104</v>
      </c>
      <c r="E326" s="7" t="s">
        <v>334</v>
      </c>
      <c r="F326" s="20"/>
      <c r="G326" s="7"/>
      <c r="H326" s="1"/>
      <c r="I326" s="1"/>
      <c r="J326" s="2"/>
      <c r="K326" s="2"/>
      <c r="L326" s="1"/>
      <c r="M326" s="1"/>
      <c r="N326" s="1"/>
      <c r="O326" s="1"/>
      <c r="P326" s="1"/>
      <c r="Q326" s="1"/>
      <c r="R326" s="1"/>
    </row>
    <row r="327" spans="2:18" s="3" customFormat="1" ht="15">
      <c r="B327" s="18"/>
      <c r="C327" s="27"/>
      <c r="D327" s="21" t="s">
        <v>103</v>
      </c>
      <c r="E327" s="7" t="s">
        <v>335</v>
      </c>
      <c r="F327" s="20"/>
      <c r="G327" s="7"/>
      <c r="H327" s="1"/>
      <c r="I327" s="1"/>
      <c r="J327" s="2"/>
      <c r="K327" s="2"/>
      <c r="L327" s="1"/>
      <c r="M327" s="1"/>
      <c r="N327" s="1"/>
      <c r="O327" s="1"/>
      <c r="P327" s="1"/>
      <c r="Q327" s="1"/>
      <c r="R327" s="1"/>
    </row>
    <row r="328" spans="2:18" s="3" customFormat="1" ht="15">
      <c r="B328" s="18"/>
      <c r="C328" s="27"/>
      <c r="D328" s="21" t="s">
        <v>102</v>
      </c>
      <c r="E328" s="7" t="s">
        <v>336</v>
      </c>
      <c r="F328" s="20"/>
      <c r="G328" s="7"/>
      <c r="H328" s="1"/>
      <c r="I328" s="1"/>
      <c r="J328" s="2"/>
      <c r="K328" s="2"/>
      <c r="L328" s="1"/>
      <c r="M328" s="1"/>
      <c r="N328" s="1"/>
      <c r="O328" s="1"/>
      <c r="P328" s="1"/>
      <c r="Q328" s="1"/>
      <c r="R328" s="1"/>
    </row>
    <row r="329" spans="2:18" s="3" customFormat="1" ht="15">
      <c r="B329" s="18"/>
      <c r="C329" s="27"/>
      <c r="D329" s="21" t="s">
        <v>101</v>
      </c>
      <c r="E329" s="7" t="s">
        <v>337</v>
      </c>
      <c r="F329" s="20"/>
      <c r="G329" s="7"/>
      <c r="H329" s="1"/>
      <c r="I329" s="1"/>
      <c r="J329" s="2"/>
      <c r="K329" s="2"/>
      <c r="L329" s="1"/>
      <c r="M329" s="1"/>
      <c r="N329" s="1"/>
      <c r="O329" s="1"/>
      <c r="P329" s="1"/>
      <c r="Q329" s="1"/>
      <c r="R329" s="1"/>
    </row>
    <row r="330" spans="2:18" s="3" customFormat="1" ht="15">
      <c r="B330" s="18"/>
      <c r="C330" s="27"/>
      <c r="D330" s="21" t="s">
        <v>100</v>
      </c>
      <c r="E330" s="7" t="s">
        <v>338</v>
      </c>
      <c r="F330" s="20"/>
      <c r="G330" s="7"/>
      <c r="H330" s="1"/>
      <c r="I330" s="1"/>
      <c r="J330" s="2"/>
      <c r="K330" s="2"/>
      <c r="L330" s="1"/>
      <c r="M330" s="1"/>
      <c r="N330" s="1"/>
      <c r="O330" s="1"/>
      <c r="P330" s="1"/>
      <c r="Q330" s="1"/>
      <c r="R330" s="1"/>
    </row>
    <row r="331" spans="2:18" s="3" customFormat="1" ht="15">
      <c r="B331" s="18"/>
      <c r="C331" s="27"/>
      <c r="D331" s="21" t="s">
        <v>99</v>
      </c>
      <c r="E331" s="7" t="s">
        <v>339</v>
      </c>
      <c r="F331" s="20"/>
      <c r="G331" s="7"/>
      <c r="H331" s="1"/>
      <c r="I331" s="1"/>
      <c r="J331" s="2"/>
      <c r="K331" s="2"/>
      <c r="L331" s="1"/>
      <c r="M331" s="1"/>
      <c r="N331" s="1"/>
      <c r="O331" s="1"/>
      <c r="P331" s="1"/>
      <c r="Q331" s="1"/>
      <c r="R331" s="1"/>
    </row>
    <row r="332" spans="2:18" s="3" customFormat="1" ht="15">
      <c r="B332" s="18"/>
      <c r="C332" s="27"/>
      <c r="D332" s="21" t="s">
        <v>98</v>
      </c>
      <c r="E332" s="7" t="s">
        <v>340</v>
      </c>
      <c r="F332" s="20"/>
      <c r="G332" s="7"/>
      <c r="H332" s="1"/>
      <c r="I332" s="1"/>
      <c r="J332" s="2"/>
      <c r="K332" s="2"/>
      <c r="L332" s="1"/>
      <c r="M332" s="1"/>
      <c r="N332" s="1"/>
      <c r="O332" s="1"/>
      <c r="P332" s="1"/>
      <c r="Q332" s="1"/>
      <c r="R332" s="1"/>
    </row>
    <row r="333" spans="2:18" s="3" customFormat="1" ht="15">
      <c r="B333" s="18"/>
      <c r="C333" s="27"/>
      <c r="D333" s="7"/>
      <c r="E333" s="7"/>
      <c r="F333" s="20"/>
      <c r="G333" s="7"/>
      <c r="H333" s="1"/>
      <c r="I333" s="1"/>
      <c r="J333" s="2"/>
      <c r="K333" s="2"/>
      <c r="L333" s="1"/>
      <c r="M333" s="1"/>
      <c r="N333" s="1"/>
      <c r="O333" s="1"/>
      <c r="P333" s="1"/>
      <c r="Q333" s="1"/>
      <c r="R333" s="1"/>
    </row>
    <row r="334" spans="2:18" s="3" customFormat="1" ht="15">
      <c r="B334" s="18"/>
      <c r="C334" s="27" t="s">
        <v>97</v>
      </c>
      <c r="D334" s="28" t="s">
        <v>96</v>
      </c>
      <c r="E334" s="7" t="s">
        <v>409</v>
      </c>
      <c r="F334" s="20"/>
      <c r="G334" s="7"/>
      <c r="H334" s="1"/>
      <c r="I334" s="1"/>
      <c r="J334" s="2"/>
      <c r="K334" s="2"/>
      <c r="L334" s="1"/>
      <c r="M334" s="1"/>
      <c r="N334" s="1"/>
      <c r="O334" s="1"/>
      <c r="P334" s="1"/>
      <c r="Q334" s="1"/>
      <c r="R334" s="1"/>
    </row>
    <row r="335" spans="2:18" s="3" customFormat="1" ht="15">
      <c r="B335" s="18"/>
      <c r="C335" s="27"/>
      <c r="D335" s="28" t="s">
        <v>95</v>
      </c>
      <c r="E335" s="7" t="s">
        <v>410</v>
      </c>
      <c r="F335" s="20"/>
      <c r="G335" s="7"/>
      <c r="H335" s="1"/>
      <c r="I335" s="1"/>
      <c r="J335" s="2"/>
      <c r="K335" s="2"/>
      <c r="L335" s="1"/>
      <c r="M335" s="1"/>
      <c r="N335" s="1"/>
      <c r="O335" s="1"/>
      <c r="P335" s="1"/>
      <c r="Q335" s="1"/>
      <c r="R335" s="1"/>
    </row>
    <row r="336" spans="2:18" s="3" customFormat="1" ht="15">
      <c r="B336" s="18"/>
      <c r="C336" s="27"/>
      <c r="D336" s="28" t="s">
        <v>94</v>
      </c>
      <c r="E336" s="7" t="s">
        <v>411</v>
      </c>
      <c r="F336" s="20"/>
      <c r="G336" s="7"/>
      <c r="H336" s="1"/>
      <c r="I336" s="1"/>
      <c r="J336" s="2"/>
      <c r="K336" s="2"/>
      <c r="L336" s="1"/>
      <c r="M336" s="1"/>
      <c r="N336" s="1"/>
      <c r="O336" s="1"/>
      <c r="P336" s="1"/>
      <c r="Q336" s="1"/>
      <c r="R336" s="1"/>
    </row>
    <row r="337" spans="2:18" s="3" customFormat="1" ht="15">
      <c r="B337" s="18"/>
      <c r="C337" s="27"/>
      <c r="D337" s="28" t="s">
        <v>93</v>
      </c>
      <c r="E337" s="7" t="s">
        <v>412</v>
      </c>
      <c r="F337" s="20"/>
      <c r="G337" s="7"/>
      <c r="H337" s="1"/>
      <c r="I337" s="1"/>
      <c r="J337" s="2"/>
      <c r="K337" s="2"/>
      <c r="L337" s="1"/>
      <c r="M337" s="1"/>
      <c r="N337" s="1"/>
      <c r="O337" s="1"/>
      <c r="P337" s="1"/>
      <c r="Q337" s="1"/>
      <c r="R337" s="1"/>
    </row>
    <row r="338" spans="2:18" s="3" customFormat="1" ht="15">
      <c r="B338" s="18"/>
      <c r="C338" s="27"/>
      <c r="D338" s="28" t="s">
        <v>92</v>
      </c>
      <c r="E338" s="7" t="s">
        <v>413</v>
      </c>
      <c r="F338" s="20"/>
      <c r="G338" s="7"/>
      <c r="H338" s="1"/>
      <c r="I338" s="1"/>
      <c r="J338" s="2"/>
      <c r="K338" s="2"/>
      <c r="L338" s="1"/>
      <c r="M338" s="1"/>
      <c r="N338" s="1"/>
      <c r="O338" s="1"/>
      <c r="P338" s="1"/>
      <c r="Q338" s="1"/>
      <c r="R338" s="1"/>
    </row>
    <row r="339" spans="2:18" s="3" customFormat="1" ht="15">
      <c r="B339" s="18"/>
      <c r="C339" s="27"/>
      <c r="D339" s="28" t="s">
        <v>91</v>
      </c>
      <c r="E339" s="7" t="s">
        <v>414</v>
      </c>
      <c r="F339" s="20"/>
      <c r="G339" s="7"/>
      <c r="H339" s="1"/>
      <c r="I339" s="1"/>
      <c r="J339" s="2"/>
      <c r="K339" s="2"/>
      <c r="L339" s="1"/>
      <c r="M339" s="1"/>
      <c r="N339" s="1"/>
      <c r="O339" s="1"/>
      <c r="P339" s="1"/>
      <c r="Q339" s="1"/>
      <c r="R339" s="1"/>
    </row>
    <row r="340" spans="2:18" s="3" customFormat="1" ht="15">
      <c r="B340" s="18"/>
      <c r="C340" s="27"/>
      <c r="D340" s="28" t="s">
        <v>90</v>
      </c>
      <c r="E340" s="7" t="s">
        <v>415</v>
      </c>
      <c r="F340" s="20"/>
      <c r="G340" s="7"/>
      <c r="H340" s="1"/>
      <c r="I340" s="1"/>
      <c r="J340" s="2"/>
      <c r="K340" s="2"/>
      <c r="L340" s="1"/>
      <c r="M340" s="1"/>
      <c r="N340" s="1"/>
      <c r="O340" s="1"/>
      <c r="P340" s="1"/>
      <c r="Q340" s="1"/>
      <c r="R340" s="1"/>
    </row>
    <row r="341" spans="2:18" s="3" customFormat="1" ht="15">
      <c r="B341" s="18"/>
      <c r="C341" s="27"/>
      <c r="D341" s="28" t="s">
        <v>89</v>
      </c>
      <c r="E341" s="7" t="s">
        <v>416</v>
      </c>
      <c r="F341" s="20"/>
      <c r="G341" s="7"/>
      <c r="H341" s="1"/>
      <c r="I341" s="1"/>
      <c r="J341" s="2"/>
      <c r="K341" s="2"/>
      <c r="L341" s="1"/>
      <c r="M341" s="1"/>
      <c r="N341" s="1"/>
      <c r="O341" s="1"/>
      <c r="P341" s="1"/>
      <c r="Q341" s="1"/>
      <c r="R341" s="1"/>
    </row>
    <row r="342" spans="2:18" s="3" customFormat="1" ht="15">
      <c r="B342" s="18"/>
      <c r="C342" s="27"/>
      <c r="D342" s="28" t="s">
        <v>88</v>
      </c>
      <c r="E342" s="7" t="s">
        <v>417</v>
      </c>
      <c r="F342" s="20"/>
      <c r="G342" s="7"/>
      <c r="H342" s="1"/>
      <c r="I342" s="1"/>
      <c r="J342" s="2"/>
      <c r="K342" s="2"/>
      <c r="L342" s="1"/>
      <c r="M342" s="1"/>
      <c r="N342" s="1"/>
      <c r="O342" s="1"/>
      <c r="P342" s="1"/>
      <c r="Q342" s="1"/>
      <c r="R342" s="1"/>
    </row>
    <row r="343" spans="2:18" s="3" customFormat="1" ht="15">
      <c r="B343" s="18"/>
      <c r="C343" s="27"/>
      <c r="D343" s="28" t="s">
        <v>87</v>
      </c>
      <c r="E343" s="7" t="s">
        <v>418</v>
      </c>
      <c r="F343" s="20"/>
      <c r="G343" s="7"/>
      <c r="H343" s="1"/>
      <c r="I343" s="1"/>
      <c r="J343" s="2"/>
      <c r="K343" s="2"/>
      <c r="L343" s="1"/>
      <c r="M343" s="1"/>
      <c r="N343" s="1"/>
      <c r="O343" s="1"/>
      <c r="P343" s="1"/>
      <c r="Q343" s="1"/>
      <c r="R343" s="1"/>
    </row>
    <row r="344" spans="2:18" s="3" customFormat="1" ht="15">
      <c r="B344" s="18"/>
      <c r="C344" s="27"/>
      <c r="D344" s="28"/>
      <c r="E344" s="7"/>
      <c r="F344" s="20"/>
      <c r="G344" s="7"/>
      <c r="H344" s="1"/>
      <c r="I344" s="1"/>
      <c r="J344" s="2"/>
      <c r="K344" s="2"/>
      <c r="L344" s="1"/>
      <c r="M344" s="1"/>
      <c r="N344" s="1"/>
      <c r="O344" s="1"/>
      <c r="P344" s="1"/>
      <c r="Q344" s="1"/>
      <c r="R344" s="1"/>
    </row>
    <row r="345" spans="2:18" s="3" customFormat="1" ht="15">
      <c r="B345" s="18"/>
      <c r="C345" s="27" t="s">
        <v>68</v>
      </c>
      <c r="D345" s="28" t="s">
        <v>86</v>
      </c>
      <c r="E345" s="7" t="s">
        <v>353</v>
      </c>
      <c r="F345" s="20"/>
      <c r="G345" s="7"/>
      <c r="H345" s="1"/>
      <c r="I345" s="1"/>
      <c r="J345" s="2"/>
      <c r="K345" s="2"/>
      <c r="L345" s="1"/>
      <c r="M345" s="1"/>
      <c r="N345" s="1"/>
      <c r="O345" s="1"/>
      <c r="P345" s="1"/>
      <c r="Q345" s="1"/>
      <c r="R345" s="1"/>
    </row>
    <row r="346" spans="2:18" s="3" customFormat="1" ht="14.25">
      <c r="B346" s="18"/>
      <c r="C346" s="30" t="s">
        <v>64</v>
      </c>
      <c r="D346" s="7" t="s">
        <v>85</v>
      </c>
      <c r="E346" s="7" t="s">
        <v>354</v>
      </c>
      <c r="F346" s="20"/>
      <c r="G346" s="7"/>
      <c r="H346" s="1"/>
      <c r="I346" s="1"/>
      <c r="J346" s="2"/>
      <c r="K346" s="2"/>
      <c r="L346" s="1"/>
      <c r="M346" s="1"/>
      <c r="N346" s="1"/>
      <c r="O346" s="1"/>
      <c r="P346" s="1"/>
      <c r="Q346" s="1"/>
      <c r="R346" s="1"/>
    </row>
    <row r="347" spans="2:18" s="3" customFormat="1" ht="15">
      <c r="B347" s="18"/>
      <c r="C347" s="27"/>
      <c r="D347" s="28" t="s">
        <v>84</v>
      </c>
      <c r="E347" s="7" t="s">
        <v>355</v>
      </c>
      <c r="F347" s="20"/>
      <c r="G347" s="7"/>
      <c r="H347" s="1"/>
      <c r="I347" s="1"/>
      <c r="J347" s="2"/>
      <c r="K347" s="2"/>
      <c r="L347" s="1"/>
      <c r="M347" s="1"/>
      <c r="N347" s="1"/>
      <c r="O347" s="1"/>
      <c r="P347" s="1"/>
      <c r="Q347" s="1"/>
      <c r="R347" s="1"/>
    </row>
    <row r="348" spans="2:18" s="3" customFormat="1" ht="15">
      <c r="B348" s="18"/>
      <c r="C348" s="27"/>
      <c r="D348" s="7" t="s">
        <v>83</v>
      </c>
      <c r="E348" s="7" t="s">
        <v>356</v>
      </c>
      <c r="F348" s="20"/>
      <c r="G348" s="7"/>
      <c r="H348" s="1"/>
      <c r="I348" s="1"/>
      <c r="J348" s="2"/>
      <c r="K348" s="2"/>
      <c r="L348" s="1"/>
      <c r="M348" s="1"/>
      <c r="N348" s="1"/>
      <c r="O348" s="1"/>
      <c r="P348" s="1"/>
      <c r="Q348" s="1"/>
      <c r="R348" s="1"/>
    </row>
    <row r="349" spans="2:18" s="3" customFormat="1" ht="15">
      <c r="B349" s="18"/>
      <c r="C349" s="27"/>
      <c r="D349" s="28" t="s">
        <v>82</v>
      </c>
      <c r="E349" s="7" t="s">
        <v>357</v>
      </c>
      <c r="F349" s="20"/>
      <c r="G349" s="7"/>
      <c r="H349" s="1"/>
      <c r="I349" s="1"/>
      <c r="J349" s="2"/>
      <c r="K349" s="2"/>
      <c r="L349" s="1"/>
      <c r="M349" s="1"/>
      <c r="N349" s="1"/>
      <c r="O349" s="1"/>
      <c r="P349" s="1"/>
      <c r="Q349" s="1"/>
      <c r="R349" s="1"/>
    </row>
    <row r="350" spans="2:18" s="3" customFormat="1" ht="15">
      <c r="B350" s="18"/>
      <c r="C350" s="27"/>
      <c r="D350" s="7" t="s">
        <v>81</v>
      </c>
      <c r="E350" s="7" t="s">
        <v>358</v>
      </c>
      <c r="F350" s="20"/>
      <c r="G350" s="7"/>
      <c r="H350" s="1"/>
      <c r="I350" s="1"/>
      <c r="J350" s="2"/>
      <c r="K350" s="2"/>
      <c r="L350" s="1"/>
      <c r="M350" s="1"/>
      <c r="N350" s="1"/>
      <c r="O350" s="1"/>
      <c r="P350" s="1"/>
      <c r="Q350" s="1"/>
      <c r="R350" s="1"/>
    </row>
    <row r="351" spans="2:18" s="3" customFormat="1" ht="15">
      <c r="B351" s="18"/>
      <c r="C351" s="27"/>
      <c r="D351" s="28" t="s">
        <v>80</v>
      </c>
      <c r="E351" s="7" t="s">
        <v>359</v>
      </c>
      <c r="F351" s="20"/>
      <c r="G351" s="7"/>
      <c r="H351" s="1"/>
      <c r="I351" s="1"/>
      <c r="J351" s="2"/>
      <c r="K351" s="2"/>
      <c r="L351" s="1"/>
      <c r="M351" s="1"/>
      <c r="N351" s="1"/>
      <c r="O351" s="1"/>
      <c r="P351" s="1"/>
      <c r="Q351" s="1"/>
      <c r="R351" s="1"/>
    </row>
    <row r="352" spans="2:18" s="3" customFormat="1" ht="15">
      <c r="B352" s="18"/>
      <c r="C352" s="27"/>
      <c r="D352" s="7" t="s">
        <v>79</v>
      </c>
      <c r="E352" s="7" t="s">
        <v>360</v>
      </c>
      <c r="F352" s="20"/>
      <c r="G352" s="7"/>
      <c r="H352" s="1"/>
      <c r="I352" s="1"/>
      <c r="J352" s="2"/>
      <c r="K352" s="2"/>
      <c r="L352" s="1"/>
      <c r="M352" s="1"/>
      <c r="N352" s="1"/>
      <c r="O352" s="1"/>
      <c r="P352" s="1"/>
      <c r="Q352" s="1"/>
      <c r="R352" s="1"/>
    </row>
    <row r="353" spans="2:18" s="3" customFormat="1" ht="15">
      <c r="B353" s="18"/>
      <c r="C353" s="27"/>
      <c r="D353" s="28" t="s">
        <v>78</v>
      </c>
      <c r="E353" s="7" t="s">
        <v>361</v>
      </c>
      <c r="F353" s="20"/>
      <c r="G353" s="7"/>
      <c r="H353" s="1"/>
      <c r="I353" s="1"/>
      <c r="J353" s="2"/>
      <c r="K353" s="2"/>
      <c r="L353" s="1"/>
      <c r="M353" s="1"/>
      <c r="N353" s="1"/>
      <c r="O353" s="1"/>
      <c r="P353" s="1"/>
      <c r="Q353" s="1"/>
      <c r="R353" s="1"/>
    </row>
    <row r="354" spans="2:18" s="3" customFormat="1" ht="15">
      <c r="B354" s="18"/>
      <c r="C354" s="27"/>
      <c r="D354" s="7" t="s">
        <v>77</v>
      </c>
      <c r="E354" s="7" t="s">
        <v>362</v>
      </c>
      <c r="F354" s="20"/>
      <c r="G354" s="7"/>
      <c r="H354" s="1"/>
      <c r="I354" s="1"/>
      <c r="J354" s="2"/>
      <c r="K354" s="2"/>
      <c r="L354" s="1"/>
      <c r="M354" s="1"/>
      <c r="N354" s="1"/>
      <c r="O354" s="1"/>
      <c r="P354" s="1"/>
      <c r="Q354" s="1"/>
      <c r="R354" s="1"/>
    </row>
    <row r="355" spans="2:18" s="3" customFormat="1" ht="15">
      <c r="B355" s="18"/>
      <c r="C355" s="27"/>
      <c r="D355" s="28" t="s">
        <v>76</v>
      </c>
      <c r="E355" s="7" t="s">
        <v>363</v>
      </c>
      <c r="F355" s="20"/>
      <c r="G355" s="7"/>
      <c r="H355" s="1"/>
      <c r="I355" s="1"/>
      <c r="J355" s="2"/>
      <c r="K355" s="2"/>
      <c r="L355" s="1"/>
      <c r="M355" s="1"/>
      <c r="N355" s="1"/>
      <c r="O355" s="1"/>
      <c r="P355" s="1"/>
      <c r="Q355" s="1"/>
      <c r="R355" s="1"/>
    </row>
    <row r="356" spans="2:18" s="3" customFormat="1" ht="15">
      <c r="B356" s="18"/>
      <c r="C356" s="27"/>
      <c r="D356" s="7" t="s">
        <v>75</v>
      </c>
      <c r="E356" s="7" t="s">
        <v>364</v>
      </c>
      <c r="F356" s="20"/>
      <c r="G356" s="7"/>
      <c r="H356" s="1"/>
      <c r="I356" s="1"/>
      <c r="J356" s="2"/>
      <c r="K356" s="2"/>
      <c r="L356" s="1"/>
      <c r="M356" s="1"/>
      <c r="N356" s="1"/>
      <c r="O356" s="1"/>
      <c r="P356" s="1"/>
      <c r="Q356" s="1"/>
      <c r="R356" s="1"/>
    </row>
    <row r="357" spans="2:18" s="3" customFormat="1" ht="15">
      <c r="B357" s="18"/>
      <c r="C357" s="27"/>
      <c r="D357" s="28" t="s">
        <v>74</v>
      </c>
      <c r="E357" s="7" t="s">
        <v>365</v>
      </c>
      <c r="F357" s="20"/>
      <c r="G357" s="7"/>
      <c r="H357" s="1"/>
      <c r="I357" s="1"/>
      <c r="J357" s="2"/>
      <c r="K357" s="2"/>
      <c r="L357" s="1"/>
      <c r="M357" s="1"/>
      <c r="N357" s="1"/>
      <c r="O357" s="1"/>
      <c r="P357" s="1"/>
      <c r="Q357" s="1"/>
      <c r="R357" s="1"/>
    </row>
    <row r="358" spans="2:18" s="3" customFormat="1" ht="15">
      <c r="B358" s="18"/>
      <c r="C358" s="27"/>
      <c r="D358" s="7" t="s">
        <v>73</v>
      </c>
      <c r="E358" s="7" t="s">
        <v>366</v>
      </c>
      <c r="F358" s="20"/>
      <c r="G358" s="7"/>
      <c r="H358" s="1"/>
      <c r="I358" s="1"/>
      <c r="J358" s="2"/>
      <c r="K358" s="2"/>
      <c r="L358" s="1"/>
      <c r="M358" s="1"/>
      <c r="N358" s="1"/>
      <c r="O358" s="1"/>
      <c r="P358" s="1"/>
      <c r="Q358" s="1"/>
      <c r="R358" s="1"/>
    </row>
    <row r="359" spans="2:18" s="3" customFormat="1" ht="15">
      <c r="B359" s="18"/>
      <c r="C359" s="27"/>
      <c r="D359" s="28" t="s">
        <v>72</v>
      </c>
      <c r="E359" s="7" t="s">
        <v>367</v>
      </c>
      <c r="F359" s="20"/>
      <c r="G359" s="7"/>
      <c r="H359" s="1"/>
      <c r="I359" s="1"/>
      <c r="J359" s="2"/>
      <c r="K359" s="2"/>
      <c r="L359" s="1"/>
      <c r="M359" s="1"/>
      <c r="N359" s="1"/>
      <c r="O359" s="1"/>
      <c r="P359" s="1"/>
      <c r="Q359" s="1"/>
      <c r="R359" s="1"/>
    </row>
    <row r="360" spans="2:18" s="3" customFormat="1" ht="15">
      <c r="B360" s="18"/>
      <c r="C360" s="27"/>
      <c r="D360" s="7" t="s">
        <v>71</v>
      </c>
      <c r="E360" s="7" t="s">
        <v>368</v>
      </c>
      <c r="F360" s="20"/>
      <c r="G360" s="7"/>
      <c r="H360" s="1"/>
      <c r="I360" s="1"/>
      <c r="J360" s="2"/>
      <c r="K360" s="2"/>
      <c r="L360" s="1"/>
      <c r="M360" s="1"/>
      <c r="N360" s="1"/>
      <c r="O360" s="1"/>
      <c r="P360" s="1"/>
      <c r="Q360" s="1"/>
      <c r="R360" s="1"/>
    </row>
    <row r="361" spans="2:18" s="3" customFormat="1" ht="15">
      <c r="B361" s="18"/>
      <c r="C361" s="27"/>
      <c r="D361" s="28" t="s">
        <v>70</v>
      </c>
      <c r="E361" s="7" t="s">
        <v>369</v>
      </c>
      <c r="F361" s="20"/>
      <c r="G361" s="7"/>
      <c r="H361" s="1"/>
      <c r="I361" s="1"/>
      <c r="J361" s="2"/>
      <c r="K361" s="2"/>
      <c r="L361" s="1"/>
      <c r="M361" s="1"/>
      <c r="N361" s="1"/>
      <c r="O361" s="1"/>
      <c r="P361" s="1"/>
      <c r="Q361" s="1"/>
      <c r="R361" s="1"/>
    </row>
    <row r="362" spans="2:18" s="3" customFormat="1" ht="15">
      <c r="B362" s="18"/>
      <c r="C362" s="27"/>
      <c r="D362" s="7"/>
      <c r="E362" s="7"/>
      <c r="F362" s="20"/>
      <c r="G362" s="7"/>
      <c r="H362" s="1"/>
      <c r="I362" s="1"/>
      <c r="J362" s="2"/>
      <c r="K362" s="2"/>
      <c r="L362" s="1"/>
      <c r="M362" s="1"/>
      <c r="N362" s="1"/>
      <c r="O362" s="1"/>
      <c r="P362" s="1"/>
      <c r="Q362" s="1"/>
      <c r="R362" s="1"/>
    </row>
    <row r="363" spans="2:18" s="3" customFormat="1" ht="15">
      <c r="B363" s="18"/>
      <c r="C363" s="27"/>
      <c r="D363" s="7" t="s">
        <v>69</v>
      </c>
      <c r="E363" s="7" t="s">
        <v>373</v>
      </c>
      <c r="F363" s="20"/>
      <c r="G363" s="7"/>
      <c r="H363" s="1"/>
      <c r="I363" s="1"/>
      <c r="J363" s="2"/>
      <c r="K363" s="2"/>
      <c r="L363" s="1"/>
      <c r="M363" s="1"/>
      <c r="N363" s="1"/>
      <c r="O363" s="1"/>
      <c r="P363" s="1"/>
      <c r="Q363" s="1"/>
      <c r="R363" s="1"/>
    </row>
    <row r="364" spans="2:18" s="3" customFormat="1" ht="15">
      <c r="B364" s="18"/>
      <c r="C364" s="27"/>
      <c r="D364" s="7"/>
      <c r="E364" s="7"/>
      <c r="F364" s="20"/>
      <c r="G364" s="7"/>
      <c r="H364" s="1"/>
      <c r="I364" s="1"/>
      <c r="J364" s="2"/>
      <c r="K364" s="2"/>
      <c r="L364" s="1"/>
      <c r="M364" s="1"/>
      <c r="N364" s="1"/>
      <c r="O364" s="1"/>
      <c r="P364" s="1"/>
      <c r="Q364" s="1"/>
      <c r="R364" s="1"/>
    </row>
    <row r="365" spans="2:18" s="3" customFormat="1" ht="15">
      <c r="B365" s="18"/>
      <c r="C365" s="27" t="s">
        <v>68</v>
      </c>
      <c r="D365" s="7" t="s">
        <v>67</v>
      </c>
      <c r="E365" s="7" t="s">
        <v>250</v>
      </c>
      <c r="F365" s="20"/>
      <c r="G365" s="7"/>
      <c r="H365" s="1"/>
      <c r="I365" s="1"/>
      <c r="J365" s="2"/>
      <c r="K365" s="2"/>
      <c r="L365" s="1"/>
      <c r="M365" s="1"/>
      <c r="N365" s="1"/>
      <c r="O365" s="1"/>
      <c r="P365" s="1"/>
      <c r="Q365" s="1"/>
      <c r="R365" s="1"/>
    </row>
    <row r="366" spans="2:18" s="3" customFormat="1" ht="15">
      <c r="B366" s="18"/>
      <c r="C366" s="27" t="s">
        <v>66</v>
      </c>
      <c r="D366" s="7" t="s">
        <v>65</v>
      </c>
      <c r="E366" s="7" t="s">
        <v>251</v>
      </c>
      <c r="F366" s="20"/>
      <c r="G366" s="7"/>
      <c r="H366" s="1"/>
      <c r="I366" s="1"/>
      <c r="J366" s="2"/>
      <c r="K366" s="2"/>
      <c r="L366" s="1"/>
      <c r="M366" s="1"/>
      <c r="N366" s="1"/>
      <c r="O366" s="1"/>
      <c r="P366" s="1"/>
      <c r="Q366" s="1"/>
      <c r="R366" s="1"/>
    </row>
    <row r="367" spans="2:18" s="3" customFormat="1" ht="14.25">
      <c r="B367" s="18"/>
      <c r="C367" s="30" t="s">
        <v>64</v>
      </c>
      <c r="D367" s="7" t="s">
        <v>63</v>
      </c>
      <c r="E367" s="7" t="s">
        <v>252</v>
      </c>
      <c r="F367" s="20"/>
      <c r="G367" s="7"/>
      <c r="H367" s="1"/>
      <c r="I367" s="1"/>
      <c r="J367" s="2"/>
      <c r="K367" s="2"/>
      <c r="L367" s="1"/>
      <c r="M367" s="1"/>
      <c r="N367" s="1"/>
      <c r="O367" s="1"/>
      <c r="P367" s="1"/>
      <c r="Q367" s="1"/>
      <c r="R367" s="1"/>
    </row>
    <row r="368" spans="2:18" s="3" customFormat="1" ht="15">
      <c r="B368" s="18"/>
      <c r="C368" s="27"/>
      <c r="D368" s="7" t="s">
        <v>62</v>
      </c>
      <c r="E368" s="7" t="s">
        <v>253</v>
      </c>
      <c r="F368" s="20"/>
      <c r="G368" s="7"/>
      <c r="H368" s="1"/>
      <c r="I368" s="1"/>
      <c r="J368" s="2"/>
      <c r="K368" s="2"/>
      <c r="L368" s="1"/>
      <c r="M368" s="1"/>
      <c r="N368" s="1"/>
      <c r="O368" s="1"/>
      <c r="P368" s="1"/>
      <c r="Q368" s="1"/>
      <c r="R368" s="1"/>
    </row>
    <row r="369" spans="2:18" s="3" customFormat="1" ht="15">
      <c r="B369" s="18"/>
      <c r="C369" s="27"/>
      <c r="D369" s="7" t="s">
        <v>61</v>
      </c>
      <c r="E369" s="7" t="s">
        <v>254</v>
      </c>
      <c r="F369" s="20"/>
      <c r="G369" s="7"/>
      <c r="H369" s="1"/>
      <c r="I369" s="1"/>
      <c r="J369" s="2"/>
      <c r="K369" s="2"/>
      <c r="L369" s="1"/>
      <c r="M369" s="1"/>
      <c r="N369" s="1"/>
      <c r="O369" s="1"/>
      <c r="P369" s="1"/>
      <c r="Q369" s="1"/>
      <c r="R369" s="1"/>
    </row>
    <row r="370" spans="2:18" s="3" customFormat="1" ht="15">
      <c r="B370" s="18"/>
      <c r="C370" s="27"/>
      <c r="D370" s="7" t="s">
        <v>60</v>
      </c>
      <c r="E370" s="7" t="s">
        <v>255</v>
      </c>
      <c r="F370" s="20"/>
      <c r="G370" s="7"/>
      <c r="H370" s="1"/>
      <c r="I370" s="1"/>
      <c r="J370" s="2"/>
      <c r="K370" s="2"/>
      <c r="L370" s="1"/>
      <c r="M370" s="1"/>
      <c r="N370" s="1"/>
      <c r="O370" s="1"/>
      <c r="P370" s="1"/>
      <c r="Q370" s="1"/>
      <c r="R370" s="1"/>
    </row>
    <row r="371" spans="2:18" s="3" customFormat="1" ht="15">
      <c r="B371" s="18"/>
      <c r="C371" s="27"/>
      <c r="D371" s="7" t="s">
        <v>59</v>
      </c>
      <c r="E371" s="7" t="s">
        <v>256</v>
      </c>
      <c r="F371" s="20"/>
      <c r="G371" s="7"/>
      <c r="H371" s="1"/>
      <c r="I371" s="1"/>
      <c r="J371" s="2"/>
      <c r="K371" s="2"/>
      <c r="L371" s="1"/>
      <c r="M371" s="1"/>
      <c r="N371" s="1"/>
      <c r="O371" s="1"/>
      <c r="P371" s="1"/>
      <c r="Q371" s="1"/>
      <c r="R371" s="1"/>
    </row>
    <row r="372" spans="2:18" s="3" customFormat="1" ht="15">
      <c r="B372" s="18"/>
      <c r="C372" s="27"/>
      <c r="D372" s="7" t="s">
        <v>58</v>
      </c>
      <c r="E372" s="7" t="s">
        <v>257</v>
      </c>
      <c r="F372" s="20"/>
      <c r="G372" s="7"/>
      <c r="H372" s="1"/>
      <c r="I372" s="1"/>
      <c r="J372" s="2"/>
      <c r="K372" s="2"/>
      <c r="L372" s="1"/>
      <c r="M372" s="1"/>
      <c r="N372" s="1"/>
      <c r="O372" s="1"/>
      <c r="P372" s="1"/>
      <c r="Q372" s="1"/>
      <c r="R372" s="1"/>
    </row>
    <row r="373" spans="2:18" s="3" customFormat="1" ht="15">
      <c r="B373" s="18"/>
      <c r="C373" s="27"/>
      <c r="D373" s="7" t="s">
        <v>57</v>
      </c>
      <c r="E373" s="7" t="s">
        <v>342</v>
      </c>
      <c r="F373" s="20"/>
      <c r="G373" s="7"/>
      <c r="H373" s="1"/>
      <c r="I373" s="1"/>
      <c r="J373" s="2"/>
      <c r="K373" s="2"/>
      <c r="L373" s="1"/>
      <c r="M373" s="1"/>
      <c r="N373" s="1"/>
      <c r="O373" s="1"/>
      <c r="P373" s="1"/>
      <c r="Q373" s="1"/>
      <c r="R373" s="1"/>
    </row>
    <row r="374" spans="2:18" s="3" customFormat="1" ht="15">
      <c r="B374" s="18"/>
      <c r="C374" s="27"/>
      <c r="D374" s="7" t="s">
        <v>56</v>
      </c>
      <c r="E374" s="7" t="s">
        <v>343</v>
      </c>
      <c r="F374" s="20"/>
      <c r="G374" s="7"/>
      <c r="H374" s="1"/>
      <c r="I374" s="1"/>
      <c r="J374" s="2"/>
      <c r="K374" s="2"/>
      <c r="L374" s="1"/>
      <c r="M374" s="1"/>
      <c r="N374" s="1"/>
      <c r="O374" s="1"/>
      <c r="P374" s="1"/>
      <c r="Q374" s="1"/>
      <c r="R374" s="1"/>
    </row>
    <row r="375" spans="2:18" s="3" customFormat="1" ht="15">
      <c r="B375" s="18"/>
      <c r="C375" s="27"/>
      <c r="D375" s="7" t="s">
        <v>55</v>
      </c>
      <c r="E375" s="7" t="s">
        <v>344</v>
      </c>
      <c r="F375" s="20"/>
      <c r="G375" s="7"/>
      <c r="H375" s="1"/>
      <c r="I375" s="1"/>
      <c r="J375" s="2"/>
      <c r="K375" s="2"/>
      <c r="L375" s="1"/>
      <c r="M375" s="1"/>
      <c r="N375" s="1"/>
      <c r="O375" s="1"/>
      <c r="P375" s="1"/>
      <c r="Q375" s="1"/>
      <c r="R375" s="1"/>
    </row>
    <row r="376" spans="2:18" s="3" customFormat="1" ht="15">
      <c r="B376" s="18"/>
      <c r="C376" s="27"/>
      <c r="D376" s="7" t="s">
        <v>54</v>
      </c>
      <c r="E376" s="7" t="s">
        <v>345</v>
      </c>
      <c r="F376" s="20"/>
      <c r="G376" s="7"/>
      <c r="H376" s="1"/>
      <c r="I376" s="1"/>
      <c r="J376" s="2"/>
      <c r="K376" s="2"/>
      <c r="L376" s="1"/>
      <c r="M376" s="1"/>
      <c r="N376" s="1"/>
      <c r="O376" s="1"/>
      <c r="P376" s="1"/>
      <c r="Q376" s="1"/>
      <c r="R376" s="1"/>
    </row>
    <row r="377" spans="2:18" s="3" customFormat="1" ht="15">
      <c r="B377" s="18"/>
      <c r="C377" s="27"/>
      <c r="D377" s="7" t="s">
        <v>53</v>
      </c>
      <c r="E377" s="7" t="s">
        <v>346</v>
      </c>
      <c r="F377" s="20"/>
      <c r="G377" s="7"/>
      <c r="H377" s="1"/>
      <c r="I377" s="1"/>
      <c r="J377" s="2"/>
      <c r="K377" s="2"/>
      <c r="L377" s="1"/>
      <c r="M377" s="1"/>
      <c r="N377" s="1"/>
      <c r="O377" s="1"/>
      <c r="P377" s="1"/>
      <c r="Q377" s="1"/>
      <c r="R377" s="1"/>
    </row>
    <row r="378" spans="2:18" s="3" customFormat="1" ht="15">
      <c r="B378" s="18"/>
      <c r="C378" s="27"/>
      <c r="D378" s="7"/>
      <c r="E378" s="7"/>
      <c r="F378" s="20"/>
      <c r="G378" s="7"/>
      <c r="H378" s="1"/>
      <c r="I378" s="1"/>
      <c r="J378" s="2"/>
      <c r="K378" s="2"/>
      <c r="L378" s="1"/>
      <c r="M378" s="1"/>
      <c r="N378" s="1"/>
      <c r="O378" s="1"/>
      <c r="P378" s="1"/>
      <c r="Q378" s="1"/>
      <c r="R378" s="1"/>
    </row>
    <row r="379" spans="2:18" s="3" customFormat="1" ht="15">
      <c r="B379" s="18"/>
      <c r="C379" s="27" t="s">
        <v>41</v>
      </c>
      <c r="D379" s="28" t="s">
        <v>52</v>
      </c>
      <c r="E379" s="7" t="s">
        <v>419</v>
      </c>
      <c r="F379" s="20"/>
      <c r="G379" s="7"/>
      <c r="H379" s="1"/>
      <c r="I379" s="1"/>
      <c r="J379" s="2"/>
      <c r="K379" s="2"/>
      <c r="L379" s="1"/>
      <c r="M379" s="1"/>
      <c r="N379" s="1"/>
      <c r="O379" s="1"/>
      <c r="P379" s="1"/>
      <c r="Q379" s="1"/>
      <c r="R379" s="1"/>
    </row>
    <row r="380" spans="2:18" s="3" customFormat="1" ht="15">
      <c r="B380" s="18"/>
      <c r="C380" s="27"/>
      <c r="D380" s="28" t="s">
        <v>51</v>
      </c>
      <c r="E380" s="7" t="s">
        <v>382</v>
      </c>
      <c r="F380" s="20"/>
      <c r="G380" s="7"/>
      <c r="H380" s="1"/>
      <c r="I380" s="1"/>
      <c r="J380" s="2"/>
      <c r="K380" s="2"/>
      <c r="L380" s="1"/>
      <c r="M380" s="1"/>
      <c r="N380" s="1"/>
      <c r="O380" s="1"/>
      <c r="P380" s="1"/>
      <c r="Q380" s="1"/>
      <c r="R380" s="1"/>
    </row>
    <row r="381" spans="2:18" s="3" customFormat="1" ht="15">
      <c r="B381" s="18"/>
      <c r="C381" s="27"/>
      <c r="D381" s="28" t="s">
        <v>50</v>
      </c>
      <c r="E381" s="7" t="s">
        <v>272</v>
      </c>
      <c r="F381" s="20"/>
      <c r="G381" s="7"/>
      <c r="H381" s="1"/>
      <c r="I381" s="1"/>
      <c r="J381" s="2"/>
      <c r="K381" s="2"/>
      <c r="L381" s="1"/>
      <c r="M381" s="1"/>
      <c r="N381" s="1"/>
      <c r="O381" s="1"/>
      <c r="P381" s="1"/>
      <c r="Q381" s="1"/>
      <c r="R381" s="1"/>
    </row>
    <row r="382" spans="2:18" s="3" customFormat="1" ht="15">
      <c r="B382" s="18"/>
      <c r="C382" s="27"/>
      <c r="D382" s="28" t="s">
        <v>49</v>
      </c>
      <c r="E382" s="7" t="s">
        <v>383</v>
      </c>
      <c r="F382" s="20"/>
      <c r="G382" s="7"/>
      <c r="H382" s="1"/>
      <c r="I382" s="1"/>
      <c r="J382" s="2"/>
      <c r="K382" s="2"/>
      <c r="L382" s="1"/>
      <c r="M382" s="1"/>
      <c r="N382" s="1"/>
      <c r="O382" s="1"/>
      <c r="P382" s="1"/>
      <c r="Q382" s="1"/>
      <c r="R382" s="1"/>
    </row>
    <row r="383" spans="2:18" s="3" customFormat="1" ht="15">
      <c r="B383" s="18"/>
      <c r="C383" s="27"/>
      <c r="D383" s="7"/>
      <c r="E383" s="7"/>
      <c r="F383" s="20"/>
      <c r="G383" s="7"/>
      <c r="H383" s="1"/>
      <c r="I383" s="1"/>
      <c r="J383" s="2"/>
      <c r="K383" s="2"/>
      <c r="L383" s="1"/>
      <c r="M383" s="1"/>
      <c r="N383" s="1"/>
      <c r="O383" s="1"/>
      <c r="P383" s="1"/>
      <c r="Q383" s="1"/>
      <c r="R383" s="1"/>
    </row>
    <row r="384" spans="2:18" s="3" customFormat="1" ht="15">
      <c r="B384" s="18"/>
      <c r="C384" s="27"/>
      <c r="D384" s="28" t="s">
        <v>48</v>
      </c>
      <c r="E384" s="7" t="s">
        <v>420</v>
      </c>
      <c r="F384" s="20"/>
      <c r="G384" s="7"/>
      <c r="H384" s="1"/>
      <c r="I384" s="1"/>
      <c r="J384" s="2"/>
      <c r="K384" s="2"/>
      <c r="L384" s="1"/>
      <c r="M384" s="1"/>
      <c r="N384" s="1"/>
      <c r="O384" s="1"/>
      <c r="P384" s="1"/>
      <c r="Q384" s="1"/>
      <c r="R384" s="1"/>
    </row>
    <row r="385" spans="2:18" s="3" customFormat="1" ht="15">
      <c r="B385" s="18"/>
      <c r="C385" s="27"/>
      <c r="D385" s="28" t="s">
        <v>47</v>
      </c>
      <c r="E385" s="7" t="s">
        <v>384</v>
      </c>
      <c r="F385" s="20"/>
      <c r="G385" s="7"/>
      <c r="H385" s="1"/>
      <c r="I385" s="1"/>
      <c r="J385" s="2"/>
      <c r="K385" s="2"/>
      <c r="L385" s="1"/>
      <c r="M385" s="1"/>
      <c r="N385" s="1"/>
      <c r="O385" s="1"/>
      <c r="P385" s="1"/>
      <c r="Q385" s="1"/>
      <c r="R385" s="1"/>
    </row>
    <row r="386" spans="2:18" s="3" customFormat="1" ht="15">
      <c r="B386" s="18"/>
      <c r="C386" s="27"/>
      <c r="D386" s="22"/>
      <c r="E386" s="7"/>
      <c r="F386" s="20"/>
      <c r="G386" s="7"/>
      <c r="H386" s="1"/>
      <c r="I386" s="1"/>
      <c r="J386" s="2"/>
      <c r="K386" s="2"/>
      <c r="L386" s="1"/>
      <c r="M386" s="1"/>
      <c r="N386" s="1"/>
      <c r="O386" s="1"/>
      <c r="P386" s="1"/>
      <c r="Q386" s="1"/>
      <c r="R386" s="1"/>
    </row>
    <row r="387" spans="2:18" s="3" customFormat="1" ht="15">
      <c r="B387" s="18"/>
      <c r="C387" s="27" t="s">
        <v>46</v>
      </c>
      <c r="D387" s="29" t="s">
        <v>45</v>
      </c>
      <c r="E387" s="7" t="s">
        <v>421</v>
      </c>
      <c r="F387" s="20"/>
      <c r="G387" s="7"/>
      <c r="H387" s="1"/>
      <c r="I387" s="1"/>
      <c r="J387" s="2"/>
      <c r="K387" s="2"/>
      <c r="L387" s="1"/>
      <c r="M387" s="1"/>
      <c r="N387" s="1"/>
      <c r="O387" s="1"/>
      <c r="P387" s="1"/>
      <c r="Q387" s="1"/>
      <c r="R387" s="1"/>
    </row>
    <row r="388" spans="2:18" s="3" customFormat="1" ht="15">
      <c r="B388" s="18"/>
      <c r="C388" s="27"/>
      <c r="D388" s="28" t="s">
        <v>44</v>
      </c>
      <c r="E388" s="7" t="s">
        <v>385</v>
      </c>
      <c r="F388" s="20"/>
      <c r="G388" s="7"/>
      <c r="H388" s="1"/>
      <c r="I388" s="1"/>
      <c r="J388" s="2"/>
      <c r="K388" s="2"/>
      <c r="L388" s="1"/>
      <c r="M388" s="1"/>
      <c r="N388" s="1"/>
      <c r="O388" s="1"/>
      <c r="P388" s="1"/>
      <c r="Q388" s="1"/>
      <c r="R388" s="1"/>
    </row>
    <row r="389" spans="2:18" s="3" customFormat="1" ht="15">
      <c r="B389" s="18"/>
      <c r="C389" s="27"/>
      <c r="D389" s="28" t="s">
        <v>43</v>
      </c>
      <c r="E389" s="7" t="s">
        <v>320</v>
      </c>
      <c r="F389" s="20"/>
      <c r="G389" s="7"/>
      <c r="H389" s="1"/>
      <c r="I389" s="1"/>
      <c r="J389" s="2"/>
      <c r="K389" s="2"/>
      <c r="L389" s="1"/>
      <c r="M389" s="1"/>
      <c r="N389" s="1"/>
      <c r="O389" s="1"/>
      <c r="P389" s="1"/>
      <c r="Q389" s="1"/>
      <c r="R389" s="1"/>
    </row>
    <row r="390" spans="2:18" s="3" customFormat="1" ht="15">
      <c r="B390" s="18"/>
      <c r="C390" s="27"/>
      <c r="D390" s="22"/>
      <c r="E390" s="7"/>
      <c r="F390" s="20"/>
      <c r="G390" s="7"/>
      <c r="H390" s="1"/>
      <c r="I390" s="1"/>
      <c r="J390" s="2"/>
      <c r="K390" s="2"/>
      <c r="L390" s="1"/>
      <c r="M390" s="1"/>
      <c r="N390" s="1"/>
      <c r="O390" s="1"/>
      <c r="P390" s="1"/>
      <c r="Q390" s="1"/>
      <c r="R390" s="1"/>
    </row>
    <row r="391" spans="2:18" s="3" customFormat="1" ht="15">
      <c r="B391" s="18" t="str">
        <f>B293</f>
        <v>Size 11</v>
      </c>
      <c r="C391" s="17" t="str">
        <f>"Total ("&amp;B391&amp;")"</f>
        <v>Total (Size 11)</v>
      </c>
      <c r="D391" s="16"/>
      <c r="E391" s="16"/>
      <c r="F391" s="15">
        <f>SUM(F390:INDEX(F$1:F390,MATCH($B391,F$1:F390,0)))</f>
        <v>0</v>
      </c>
      <c r="G391" s="7"/>
      <c r="H391" s="1"/>
      <c r="I391" s="1"/>
      <c r="J391" s="2"/>
      <c r="K391" s="2"/>
      <c r="L391" s="1"/>
      <c r="M391" s="1"/>
      <c r="N391" s="1"/>
      <c r="O391" s="1"/>
      <c r="P391" s="1"/>
      <c r="Q391" s="1"/>
      <c r="R391" s="1"/>
    </row>
    <row r="392" spans="2:18" s="3" customFormat="1" ht="60">
      <c r="B392" s="26" t="s">
        <v>42</v>
      </c>
      <c r="C392" s="14"/>
      <c r="D392" s="7"/>
      <c r="E392" s="7"/>
      <c r="F392" s="25" t="str">
        <f>$B392</f>
        <v>General Instruments &amp; Organisation</v>
      </c>
      <c r="G392" s="7"/>
      <c r="H392" s="1"/>
      <c r="I392" s="1"/>
      <c r="J392" s="2"/>
      <c r="K392" s="2"/>
      <c r="L392" s="1"/>
      <c r="M392" s="1"/>
      <c r="N392" s="1"/>
      <c r="O392" s="1"/>
      <c r="P392" s="1"/>
      <c r="Q392" s="1"/>
      <c r="R392" s="1"/>
    </row>
    <row r="393" spans="2:18" s="3" customFormat="1" ht="15">
      <c r="B393" s="19"/>
      <c r="C393" s="14" t="s">
        <v>41</v>
      </c>
      <c r="D393" s="23" t="s">
        <v>40</v>
      </c>
      <c r="E393" s="7" t="s">
        <v>422</v>
      </c>
      <c r="F393" s="20"/>
      <c r="G393" s="7"/>
      <c r="H393" s="1"/>
      <c r="I393" s="1"/>
      <c r="J393" s="2"/>
      <c r="K393" s="2"/>
      <c r="L393" s="1"/>
      <c r="M393" s="1"/>
      <c r="N393" s="1"/>
      <c r="O393" s="1"/>
      <c r="P393" s="1"/>
      <c r="Q393" s="1"/>
      <c r="R393" s="1"/>
    </row>
    <row r="394" spans="2:18" s="3" customFormat="1" ht="15">
      <c r="B394" s="19"/>
      <c r="C394" s="14"/>
      <c r="D394" s="23" t="s">
        <v>39</v>
      </c>
      <c r="E394" s="7" t="s">
        <v>423</v>
      </c>
      <c r="F394" s="20"/>
      <c r="G394" s="7"/>
      <c r="H394" s="1"/>
      <c r="I394" s="1"/>
      <c r="J394" s="2"/>
      <c r="K394" s="2"/>
      <c r="L394" s="1"/>
      <c r="M394" s="1"/>
      <c r="N394" s="1"/>
      <c r="O394" s="1"/>
      <c r="P394" s="1"/>
      <c r="Q394" s="1"/>
      <c r="R394" s="1"/>
    </row>
    <row r="395" spans="2:18" s="3" customFormat="1" ht="15">
      <c r="B395" s="19"/>
      <c r="C395" s="14"/>
      <c r="D395" s="23" t="s">
        <v>38</v>
      </c>
      <c r="E395" s="7" t="s">
        <v>424</v>
      </c>
      <c r="F395" s="20"/>
      <c r="G395" s="7"/>
      <c r="H395" s="1"/>
      <c r="I395" s="1"/>
      <c r="J395" s="2"/>
      <c r="K395" s="2"/>
      <c r="L395" s="1"/>
      <c r="M395" s="1"/>
      <c r="N395" s="1"/>
      <c r="O395" s="1"/>
      <c r="P395" s="1"/>
      <c r="Q395" s="1"/>
      <c r="R395" s="1"/>
    </row>
    <row r="396" spans="2:18" s="3" customFormat="1" ht="15">
      <c r="B396" s="19"/>
      <c r="C396" s="14"/>
      <c r="D396" s="23" t="s">
        <v>37</v>
      </c>
      <c r="E396" s="7" t="s">
        <v>425</v>
      </c>
      <c r="F396" s="20"/>
      <c r="G396" s="7"/>
      <c r="H396" s="1"/>
      <c r="I396" s="1"/>
      <c r="J396" s="2"/>
      <c r="K396" s="2"/>
      <c r="L396" s="1"/>
      <c r="M396" s="1"/>
      <c r="N396" s="1"/>
      <c r="O396" s="1"/>
      <c r="P396" s="1"/>
      <c r="Q396" s="1"/>
      <c r="R396" s="1"/>
    </row>
    <row r="397" spans="2:18" s="3" customFormat="1" ht="15">
      <c r="B397" s="19"/>
      <c r="C397" s="14"/>
      <c r="D397" s="23" t="s">
        <v>36</v>
      </c>
      <c r="E397" s="7" t="s">
        <v>426</v>
      </c>
      <c r="F397" s="20"/>
      <c r="G397" s="7"/>
      <c r="H397" s="1"/>
      <c r="I397" s="1"/>
      <c r="J397" s="2"/>
      <c r="K397" s="2"/>
      <c r="L397" s="1"/>
      <c r="M397" s="1"/>
      <c r="N397" s="1"/>
      <c r="O397" s="1"/>
      <c r="P397" s="1"/>
      <c r="Q397" s="1"/>
      <c r="R397" s="1"/>
    </row>
    <row r="398" spans="2:18" s="3" customFormat="1" ht="15">
      <c r="B398" s="19"/>
      <c r="C398" s="14"/>
      <c r="D398" s="23" t="s">
        <v>35</v>
      </c>
      <c r="E398" s="7" t="s">
        <v>427</v>
      </c>
      <c r="F398" s="20"/>
      <c r="G398" s="7"/>
      <c r="H398" s="1"/>
      <c r="I398" s="1"/>
      <c r="J398" s="2"/>
      <c r="K398" s="2"/>
      <c r="L398" s="1"/>
      <c r="M398" s="1"/>
      <c r="N398" s="1"/>
      <c r="O398" s="1"/>
      <c r="P398" s="1"/>
      <c r="Q398" s="1"/>
      <c r="R398" s="1"/>
    </row>
    <row r="399" spans="2:18" s="3" customFormat="1" ht="15">
      <c r="B399" s="19"/>
      <c r="C399" s="14"/>
      <c r="D399" s="23" t="s">
        <v>34</v>
      </c>
      <c r="E399" s="7" t="s">
        <v>428</v>
      </c>
      <c r="F399" s="20"/>
      <c r="G399" s="7"/>
      <c r="H399" s="1"/>
      <c r="I399" s="1"/>
      <c r="J399" s="2"/>
      <c r="K399" s="2"/>
      <c r="L399" s="1"/>
      <c r="M399" s="1"/>
      <c r="N399" s="1"/>
      <c r="O399" s="1"/>
      <c r="P399" s="1"/>
      <c r="Q399" s="1"/>
      <c r="R399" s="1"/>
    </row>
    <row r="400" spans="2:18" s="3" customFormat="1" ht="15">
      <c r="B400" s="19"/>
      <c r="C400" s="14"/>
      <c r="D400" s="23" t="s">
        <v>33</v>
      </c>
      <c r="E400" s="24" t="s">
        <v>429</v>
      </c>
      <c r="F400" s="20"/>
      <c r="G400" s="7"/>
      <c r="H400" s="1"/>
      <c r="I400" s="1"/>
      <c r="J400" s="2"/>
      <c r="K400" s="2"/>
      <c r="L400" s="1"/>
      <c r="M400" s="1"/>
      <c r="N400" s="1"/>
      <c r="O400" s="1"/>
      <c r="P400" s="1"/>
      <c r="Q400" s="1"/>
      <c r="R400" s="1"/>
    </row>
    <row r="401" spans="2:18" s="3" customFormat="1" ht="15">
      <c r="B401" s="19"/>
      <c r="C401" s="14"/>
      <c r="D401" s="23"/>
      <c r="E401" s="7"/>
      <c r="F401" s="20"/>
      <c r="G401" s="7"/>
      <c r="H401" s="1"/>
      <c r="I401" s="1"/>
      <c r="J401" s="2"/>
      <c r="K401" s="2"/>
      <c r="L401" s="1"/>
      <c r="M401" s="1"/>
      <c r="N401" s="1"/>
      <c r="O401" s="1"/>
      <c r="P401" s="1"/>
      <c r="Q401" s="1"/>
      <c r="R401" s="1"/>
    </row>
    <row r="402" spans="2:18" s="3" customFormat="1" ht="15">
      <c r="B402" s="19"/>
      <c r="C402" s="14" t="s">
        <v>32</v>
      </c>
      <c r="D402" s="21" t="s">
        <v>31</v>
      </c>
      <c r="E402" s="7" t="s">
        <v>430</v>
      </c>
      <c r="F402" s="20"/>
      <c r="G402" s="7"/>
      <c r="H402" s="1"/>
      <c r="I402" s="1"/>
      <c r="J402" s="2"/>
      <c r="K402" s="2"/>
      <c r="L402" s="1"/>
      <c r="M402" s="1"/>
      <c r="N402" s="1"/>
      <c r="O402" s="1"/>
      <c r="P402" s="1"/>
      <c r="Q402" s="1"/>
      <c r="R402" s="1"/>
    </row>
    <row r="403" spans="2:18" s="3" customFormat="1" ht="15">
      <c r="B403" s="19"/>
      <c r="C403" s="14"/>
      <c r="D403" s="21" t="s">
        <v>30</v>
      </c>
      <c r="E403" s="7" t="s">
        <v>431</v>
      </c>
      <c r="F403" s="20"/>
      <c r="G403" s="7"/>
      <c r="H403" s="1"/>
      <c r="I403" s="1"/>
      <c r="J403" s="2"/>
      <c r="K403" s="2"/>
      <c r="L403" s="1"/>
      <c r="M403" s="1"/>
      <c r="N403" s="1"/>
      <c r="O403" s="1"/>
      <c r="P403" s="1"/>
      <c r="Q403" s="1"/>
      <c r="R403" s="1"/>
    </row>
    <row r="404" spans="2:18" s="3" customFormat="1" ht="15">
      <c r="B404" s="19"/>
      <c r="C404" s="14"/>
      <c r="D404" s="21" t="s">
        <v>29</v>
      </c>
      <c r="E404" s="7" t="s">
        <v>432</v>
      </c>
      <c r="F404" s="20"/>
      <c r="G404" s="7"/>
      <c r="H404" s="1"/>
      <c r="I404" s="1"/>
      <c r="J404" s="2"/>
      <c r="K404" s="2"/>
      <c r="L404" s="1"/>
      <c r="M404" s="1"/>
      <c r="N404" s="1"/>
      <c r="O404" s="1"/>
      <c r="P404" s="1"/>
      <c r="Q404" s="1"/>
      <c r="R404" s="1"/>
    </row>
    <row r="405" spans="2:18" ht="15">
      <c r="B405" s="19"/>
      <c r="C405" s="14"/>
      <c r="D405" s="21" t="s">
        <v>28</v>
      </c>
      <c r="E405" s="7" t="s">
        <v>433</v>
      </c>
      <c r="F405" s="20"/>
      <c r="G405" s="7"/>
    </row>
    <row r="406" spans="2:18" ht="15">
      <c r="B406" s="19"/>
      <c r="C406" s="14"/>
      <c r="D406" s="21" t="s">
        <v>27</v>
      </c>
      <c r="E406" s="7" t="s">
        <v>434</v>
      </c>
      <c r="F406" s="20"/>
      <c r="G406" s="7"/>
    </row>
    <row r="407" spans="2:18" ht="15">
      <c r="B407" s="19"/>
      <c r="C407" s="14"/>
      <c r="D407" s="21" t="s">
        <v>26</v>
      </c>
      <c r="E407" s="7" t="s">
        <v>435</v>
      </c>
      <c r="F407" s="20"/>
      <c r="G407" s="7"/>
    </row>
    <row r="408" spans="2:18" ht="15">
      <c r="B408" s="19"/>
      <c r="C408" s="14"/>
      <c r="D408" s="21" t="s">
        <v>25</v>
      </c>
      <c r="E408" s="7" t="s">
        <v>436</v>
      </c>
      <c r="F408" s="20"/>
      <c r="G408" s="7"/>
    </row>
    <row r="409" spans="2:18" ht="15">
      <c r="B409" s="19"/>
      <c r="C409" s="14"/>
      <c r="D409" s="21" t="s">
        <v>24</v>
      </c>
      <c r="E409" s="7" t="s">
        <v>437</v>
      </c>
      <c r="F409" s="20"/>
      <c r="G409" s="7"/>
    </row>
    <row r="410" spans="2:18" ht="15">
      <c r="B410" s="19"/>
      <c r="C410" s="14"/>
      <c r="D410" s="21" t="s">
        <v>8</v>
      </c>
      <c r="E410" s="7" t="s">
        <v>438</v>
      </c>
      <c r="F410" s="20"/>
      <c r="G410" s="7"/>
    </row>
    <row r="411" spans="2:18" ht="15">
      <c r="B411" s="19"/>
      <c r="C411" s="14"/>
      <c r="D411" s="22"/>
      <c r="E411" s="7"/>
      <c r="F411" s="20"/>
      <c r="G411" s="7"/>
    </row>
    <row r="412" spans="2:18" ht="15">
      <c r="B412" s="19"/>
      <c r="C412" s="14" t="s">
        <v>23</v>
      </c>
      <c r="D412" s="21" t="s">
        <v>22</v>
      </c>
      <c r="E412" s="7" t="s">
        <v>439</v>
      </c>
      <c r="F412" s="20"/>
      <c r="G412" s="7"/>
    </row>
    <row r="413" spans="2:18" ht="15">
      <c r="B413" s="19"/>
      <c r="C413" s="14"/>
      <c r="D413" s="21" t="s">
        <v>21</v>
      </c>
      <c r="E413" s="7" t="s">
        <v>440</v>
      </c>
      <c r="F413" s="20"/>
      <c r="G413" s="7"/>
    </row>
    <row r="414" spans="2:18" ht="15">
      <c r="B414" s="19"/>
      <c r="C414" s="14"/>
      <c r="D414" s="21" t="s">
        <v>20</v>
      </c>
      <c r="E414" s="7" t="s">
        <v>441</v>
      </c>
      <c r="F414" s="20"/>
      <c r="G414" s="7"/>
    </row>
    <row r="415" spans="2:18" ht="15">
      <c r="B415" s="19"/>
      <c r="C415" s="14"/>
      <c r="D415" s="21" t="s">
        <v>19</v>
      </c>
      <c r="E415" s="7" t="s">
        <v>442</v>
      </c>
      <c r="F415" s="20"/>
      <c r="G415" s="7"/>
    </row>
    <row r="416" spans="2:18" ht="15">
      <c r="B416" s="19"/>
      <c r="C416" s="14"/>
      <c r="D416" s="21" t="s">
        <v>18</v>
      </c>
      <c r="E416" s="7" t="s">
        <v>443</v>
      </c>
      <c r="F416" s="20"/>
      <c r="G416" s="7"/>
    </row>
    <row r="417" spans="2:18" ht="15">
      <c r="B417" s="19"/>
      <c r="C417" s="14"/>
      <c r="D417" s="21" t="s">
        <v>17</v>
      </c>
      <c r="E417" s="7" t="s">
        <v>444</v>
      </c>
      <c r="F417" s="20"/>
      <c r="G417" s="7"/>
    </row>
    <row r="418" spans="2:18" ht="15">
      <c r="B418" s="19"/>
      <c r="C418" s="14"/>
      <c r="D418" s="21" t="s">
        <v>16</v>
      </c>
      <c r="E418" s="7" t="s">
        <v>445</v>
      </c>
      <c r="F418" s="20"/>
      <c r="G418" s="7"/>
    </row>
    <row r="419" spans="2:18" ht="15">
      <c r="B419" s="19"/>
      <c r="C419" s="14"/>
      <c r="D419" s="21" t="s">
        <v>15</v>
      </c>
      <c r="E419" s="7" t="s">
        <v>446</v>
      </c>
      <c r="F419" s="20"/>
      <c r="G419" s="7"/>
    </row>
    <row r="420" spans="2:18" ht="15">
      <c r="B420" s="19"/>
      <c r="C420" s="14"/>
      <c r="D420" s="21" t="s">
        <v>14</v>
      </c>
      <c r="E420" s="7" t="s">
        <v>447</v>
      </c>
      <c r="F420" s="20"/>
      <c r="G420" s="7"/>
    </row>
    <row r="421" spans="2:18" ht="15">
      <c r="B421" s="19"/>
      <c r="C421" s="14"/>
      <c r="D421" s="21" t="s">
        <v>13</v>
      </c>
      <c r="E421" s="7" t="s">
        <v>448</v>
      </c>
      <c r="F421" s="20"/>
      <c r="G421" s="7"/>
    </row>
    <row r="422" spans="2:18" ht="15">
      <c r="B422" s="19"/>
      <c r="C422" s="14"/>
      <c r="D422" s="21" t="s">
        <v>12</v>
      </c>
      <c r="E422" s="7" t="s">
        <v>449</v>
      </c>
      <c r="F422" s="20"/>
      <c r="G422" s="7"/>
    </row>
    <row r="423" spans="2:18" ht="15">
      <c r="B423" s="19"/>
      <c r="C423" s="14"/>
      <c r="D423" s="21" t="s">
        <v>11</v>
      </c>
      <c r="E423" s="7" t="s">
        <v>450</v>
      </c>
      <c r="F423" s="20"/>
      <c r="G423" s="7"/>
    </row>
    <row r="424" spans="2:18" ht="15">
      <c r="B424" s="19"/>
      <c r="C424" s="14"/>
      <c r="D424" s="21" t="s">
        <v>10</v>
      </c>
      <c r="E424" s="7" t="s">
        <v>451</v>
      </c>
      <c r="F424" s="20"/>
      <c r="G424" s="7"/>
    </row>
    <row r="425" spans="2:18" ht="15">
      <c r="B425" s="19"/>
      <c r="C425" s="14"/>
      <c r="D425" s="21" t="s">
        <v>9</v>
      </c>
      <c r="E425" s="7" t="s">
        <v>452</v>
      </c>
      <c r="F425" s="20"/>
      <c r="G425" s="7"/>
    </row>
    <row r="426" spans="2:18" ht="15">
      <c r="B426" s="19"/>
      <c r="C426" s="14"/>
      <c r="D426" s="21" t="s">
        <v>8</v>
      </c>
      <c r="E426" s="7" t="s">
        <v>438</v>
      </c>
      <c r="F426" s="20"/>
      <c r="G426" s="7"/>
    </row>
    <row r="427" spans="2:18" ht="15">
      <c r="B427" s="19"/>
      <c r="C427" s="14"/>
      <c r="D427" s="7"/>
      <c r="E427" s="7"/>
      <c r="F427" s="13"/>
      <c r="G427" s="7"/>
    </row>
    <row r="428" spans="2:18" ht="15">
      <c r="B428" s="18" t="str">
        <f>B392</f>
        <v>General Instruments &amp; Organisation</v>
      </c>
      <c r="C428" s="17" t="str">
        <f>"Total ("&amp;B428&amp;")"</f>
        <v>Total (General Instruments &amp; Organisation)</v>
      </c>
      <c r="D428" s="16"/>
      <c r="E428" s="16"/>
      <c r="F428" s="15">
        <f>SUM(F427:INDEX(F$1:F427,MATCH($B428,F$1:F427,0)))</f>
        <v>0</v>
      </c>
      <c r="G428" s="7"/>
    </row>
    <row r="429" spans="2:18" ht="15">
      <c r="B429" s="9"/>
      <c r="C429" s="14"/>
      <c r="D429" s="7"/>
      <c r="E429" s="7"/>
      <c r="F429" s="13"/>
      <c r="G429" s="7"/>
    </row>
    <row r="430" spans="2:18" s="3" customFormat="1" ht="14.25">
      <c r="B430" s="9"/>
      <c r="C430" s="10"/>
      <c r="D430" s="10"/>
      <c r="E430" s="9"/>
      <c r="F430" s="8"/>
      <c r="G430" s="7"/>
      <c r="H430" s="1"/>
      <c r="I430" s="1"/>
      <c r="J430" s="2"/>
      <c r="K430" s="2"/>
      <c r="L430" s="1"/>
      <c r="M430" s="1"/>
      <c r="N430" s="1"/>
      <c r="O430" s="1"/>
      <c r="P430" s="1"/>
      <c r="Q430" s="1"/>
      <c r="R430" s="1"/>
    </row>
    <row r="431" spans="2:18" s="3" customFormat="1" ht="15">
      <c r="B431" s="9"/>
      <c r="C431" s="12" t="s">
        <v>7</v>
      </c>
      <c r="D431" s="10"/>
      <c r="E431" s="9"/>
      <c r="F431" s="8"/>
      <c r="G431" s="7"/>
      <c r="H431" s="1"/>
      <c r="I431" s="1"/>
      <c r="J431" s="2"/>
      <c r="K431" s="2"/>
      <c r="L431" s="1"/>
      <c r="M431" s="1"/>
      <c r="N431" s="1"/>
      <c r="O431" s="1"/>
      <c r="P431" s="1"/>
      <c r="Q431" s="1"/>
      <c r="R431" s="1"/>
    </row>
    <row r="432" spans="2:18" s="3" customFormat="1" ht="14.25">
      <c r="B432" s="9"/>
      <c r="C432" s="10"/>
      <c r="D432" s="10"/>
      <c r="E432" s="9"/>
      <c r="F432" s="8"/>
      <c r="G432" s="7"/>
      <c r="H432" s="1"/>
      <c r="I432" s="1"/>
      <c r="J432" s="2"/>
      <c r="K432" s="2"/>
      <c r="L432" s="1"/>
      <c r="M432" s="1"/>
      <c r="N432" s="1"/>
      <c r="O432" s="1"/>
      <c r="P432" s="1"/>
      <c r="Q432" s="1"/>
      <c r="R432" s="1"/>
    </row>
    <row r="433" spans="2:18" s="3" customFormat="1" ht="14.25">
      <c r="B433" s="9"/>
      <c r="C433" s="10" t="s">
        <v>6</v>
      </c>
      <c r="D433" s="46"/>
      <c r="E433" s="46"/>
      <c r="F433" s="11" t="s">
        <v>5</v>
      </c>
      <c r="G433" s="7"/>
      <c r="H433" s="1"/>
      <c r="I433" s="1"/>
      <c r="J433" s="2"/>
      <c r="K433" s="2"/>
      <c r="L433" s="1"/>
      <c r="M433" s="1"/>
      <c r="N433" s="1"/>
      <c r="O433" s="1"/>
      <c r="P433" s="1"/>
      <c r="Q433" s="1"/>
      <c r="R433" s="1"/>
    </row>
    <row r="434" spans="2:18" s="3" customFormat="1" ht="14.25">
      <c r="B434" s="9"/>
      <c r="C434" s="10"/>
      <c r="D434" s="10"/>
      <c r="E434" s="9"/>
      <c r="F434" s="8"/>
      <c r="G434" s="7"/>
      <c r="H434" s="1"/>
      <c r="I434" s="1"/>
      <c r="J434" s="2"/>
      <c r="K434" s="2"/>
      <c r="L434" s="1"/>
      <c r="M434" s="1"/>
      <c r="N434" s="1"/>
      <c r="O434" s="1"/>
      <c r="P434" s="1"/>
      <c r="Q434" s="1"/>
      <c r="R434" s="1"/>
    </row>
    <row r="435" spans="2:18" s="3" customFormat="1" ht="14.25">
      <c r="B435" s="9"/>
      <c r="C435" s="10" t="s">
        <v>4</v>
      </c>
      <c r="D435" s="45"/>
      <c r="E435" s="45"/>
      <c r="F435" s="45"/>
      <c r="G435" s="7"/>
      <c r="H435" s="1"/>
      <c r="I435" s="1"/>
      <c r="J435" s="2"/>
      <c r="K435" s="2"/>
      <c r="L435" s="1"/>
      <c r="M435" s="1"/>
      <c r="N435" s="1"/>
      <c r="O435" s="1"/>
      <c r="P435" s="1"/>
      <c r="Q435" s="1"/>
      <c r="R435" s="1"/>
    </row>
    <row r="436" spans="2:18" s="3" customFormat="1" ht="14.25">
      <c r="B436" s="9"/>
      <c r="C436" s="10"/>
      <c r="D436" s="10"/>
      <c r="E436" s="9"/>
      <c r="F436" s="8"/>
      <c r="G436" s="7"/>
      <c r="H436" s="1"/>
      <c r="I436" s="1"/>
      <c r="J436" s="2"/>
      <c r="K436" s="2"/>
      <c r="L436" s="1"/>
      <c r="M436" s="1"/>
      <c r="N436" s="1"/>
      <c r="O436" s="1"/>
      <c r="P436" s="1"/>
      <c r="Q436" s="1"/>
      <c r="R436" s="1"/>
    </row>
    <row r="437" spans="2:18" s="3" customFormat="1" ht="14.25">
      <c r="B437" s="9"/>
      <c r="C437" s="10" t="s">
        <v>3</v>
      </c>
      <c r="D437" s="45"/>
      <c r="E437" s="45"/>
      <c r="F437" s="45"/>
      <c r="G437" s="7"/>
      <c r="H437" s="1"/>
      <c r="I437" s="1"/>
      <c r="J437" s="2"/>
      <c r="K437" s="2"/>
      <c r="L437" s="1"/>
      <c r="M437" s="1"/>
      <c r="N437" s="1"/>
      <c r="O437" s="1"/>
      <c r="P437" s="1"/>
      <c r="Q437" s="1"/>
      <c r="R437" s="1"/>
    </row>
    <row r="438" spans="2:18" s="3" customFormat="1" ht="14.25">
      <c r="B438" s="9"/>
      <c r="C438" s="10"/>
      <c r="D438" s="10"/>
      <c r="E438" s="9"/>
      <c r="F438" s="8"/>
      <c r="G438" s="7"/>
      <c r="H438" s="1"/>
      <c r="I438" s="1"/>
      <c r="J438" s="2"/>
      <c r="K438" s="2"/>
      <c r="L438" s="1"/>
      <c r="M438" s="1"/>
      <c r="N438" s="1"/>
      <c r="O438" s="1"/>
      <c r="P438" s="1"/>
      <c r="Q438" s="1"/>
      <c r="R438" s="1"/>
    </row>
    <row r="439" spans="2:18" s="3" customFormat="1" ht="14.25">
      <c r="B439" s="9"/>
      <c r="C439" s="10" t="s">
        <v>2</v>
      </c>
      <c r="D439" s="45"/>
      <c r="E439" s="45"/>
      <c r="F439" s="45"/>
      <c r="G439" s="7"/>
      <c r="H439" s="1"/>
      <c r="I439" s="1"/>
      <c r="J439" s="2"/>
      <c r="K439" s="2"/>
      <c r="L439" s="1"/>
      <c r="M439" s="1"/>
      <c r="N439" s="1"/>
      <c r="O439" s="1"/>
      <c r="P439" s="1"/>
      <c r="Q439" s="1"/>
      <c r="R439" s="1"/>
    </row>
    <row r="440" spans="2:18" s="3" customFormat="1" ht="14.25">
      <c r="B440" s="9"/>
      <c r="C440" s="10"/>
      <c r="D440" s="10"/>
      <c r="E440" s="9"/>
      <c r="F440" s="8"/>
      <c r="G440" s="7"/>
      <c r="H440" s="1"/>
      <c r="I440" s="1"/>
      <c r="J440" s="2"/>
      <c r="K440" s="2"/>
      <c r="L440" s="1"/>
      <c r="M440" s="1"/>
      <c r="N440" s="1"/>
      <c r="O440" s="1"/>
      <c r="P440" s="1"/>
      <c r="Q440" s="1"/>
      <c r="R440" s="1"/>
    </row>
    <row r="441" spans="2:18" s="3" customFormat="1" ht="14.25">
      <c r="B441" s="9"/>
      <c r="C441" s="10" t="s">
        <v>1</v>
      </c>
      <c r="D441" s="45"/>
      <c r="E441" s="45"/>
      <c r="F441" s="45"/>
      <c r="G441" s="7"/>
      <c r="H441" s="1"/>
      <c r="I441" s="1"/>
      <c r="J441" s="2"/>
      <c r="K441" s="2"/>
      <c r="L441" s="1"/>
      <c r="M441" s="1"/>
      <c r="N441" s="1"/>
      <c r="O441" s="1"/>
      <c r="P441" s="1"/>
      <c r="Q441" s="1"/>
      <c r="R441" s="1"/>
    </row>
    <row r="442" spans="2:18" s="3" customFormat="1" ht="14.25">
      <c r="B442" s="9"/>
      <c r="C442" s="10"/>
      <c r="D442" s="10"/>
      <c r="E442" s="9"/>
      <c r="F442" s="8"/>
      <c r="G442" s="7"/>
      <c r="H442" s="1"/>
      <c r="I442" s="1"/>
      <c r="J442" s="2"/>
      <c r="K442" s="2"/>
      <c r="L442" s="1"/>
      <c r="M442" s="1"/>
      <c r="N442" s="1"/>
      <c r="O442" s="1"/>
      <c r="P442" s="1"/>
      <c r="Q442" s="1"/>
      <c r="R442" s="1"/>
    </row>
    <row r="443" spans="2:18" s="3" customFormat="1" ht="14.25">
      <c r="B443" s="9"/>
      <c r="C443" s="10" t="s">
        <v>0</v>
      </c>
      <c r="D443" s="45"/>
      <c r="E443" s="45"/>
      <c r="F443" s="45"/>
      <c r="G443" s="7"/>
      <c r="H443" s="1"/>
      <c r="I443" s="1"/>
      <c r="J443" s="2"/>
      <c r="K443" s="2"/>
      <c r="L443" s="1"/>
      <c r="M443" s="1"/>
      <c r="N443" s="1"/>
      <c r="O443" s="1"/>
      <c r="P443" s="1"/>
      <c r="Q443" s="1"/>
      <c r="R443" s="1"/>
    </row>
    <row r="444" spans="2:18" s="3" customFormat="1" ht="14.25">
      <c r="B444" s="9"/>
      <c r="C444" s="10"/>
      <c r="D444" s="10"/>
      <c r="E444" s="9"/>
      <c r="F444" s="8"/>
      <c r="G444" s="7"/>
      <c r="H444" s="1"/>
      <c r="I444" s="1"/>
      <c r="J444" s="2"/>
      <c r="K444" s="2"/>
      <c r="L444" s="1"/>
      <c r="M444" s="1"/>
      <c r="N444" s="1"/>
      <c r="O444" s="1"/>
      <c r="P444" s="1"/>
      <c r="Q444" s="1"/>
      <c r="R444" s="1"/>
    </row>
    <row r="445" spans="2:18">
      <c r="D445" s="3"/>
    </row>
    <row r="446" spans="2:18">
      <c r="D446" s="3"/>
    </row>
    <row r="447" spans="2:18">
      <c r="D447" s="3"/>
    </row>
    <row r="448" spans="2:18">
      <c r="C448" s="5"/>
      <c r="D448" s="3"/>
    </row>
    <row r="449" spans="3:4">
      <c r="C449" s="6"/>
      <c r="D449" s="3"/>
    </row>
    <row r="450" spans="3:4">
      <c r="C450" s="5"/>
      <c r="D450" s="3"/>
    </row>
    <row r="451" spans="3:4">
      <c r="C451" s="6"/>
      <c r="D451" s="3"/>
    </row>
    <row r="452" spans="3:4">
      <c r="C452" s="5"/>
      <c r="D452" s="3"/>
    </row>
    <row r="453" spans="3:4">
      <c r="D453" s="3"/>
    </row>
    <row r="454" spans="3:4">
      <c r="D454" s="3"/>
    </row>
    <row r="455" spans="3:4">
      <c r="D455" s="3"/>
    </row>
    <row r="456" spans="3:4">
      <c r="D456" s="3"/>
    </row>
    <row r="457" spans="3:4">
      <c r="D457" s="3"/>
    </row>
  </sheetData>
  <autoFilter ref="B1:F1" xr:uid="{E861D5A2-5EF6-4C0F-9BFC-14A4189AB81D}"/>
  <mergeCells count="6">
    <mergeCell ref="D443:F443"/>
    <mergeCell ref="D433:E433"/>
    <mergeCell ref="D435:F435"/>
    <mergeCell ref="D437:F437"/>
    <mergeCell ref="D439:F439"/>
    <mergeCell ref="D441:F441"/>
  </mergeCells>
  <conditionalFormatting sqref="D45 D80 D92:D93 D88 D97 D100 D85:E85 E83:E84 D136:E136 E139 L89:L91 E183:E184 D117:D135 E243 E273 E278">
    <cfRule type="notContainsBlanks" dxfId="297" priority="317">
      <formula>LEN(TRIM(D45))&gt;0</formula>
    </cfRule>
  </conditionalFormatting>
  <conditionalFormatting sqref="F136 F191 F139 F429 F39 F67:F68 F189 F178:F181 F183:F184 F83:F87 F119 F233 F240:F243 F273 F278 F332 F343">
    <cfRule type="expression" dxfId="296" priority="316">
      <formula>ISTEXT($D39)</formula>
    </cfRule>
  </conditionalFormatting>
  <conditionalFormatting sqref="E45 E80 E88 E92:E93 E97 E100">
    <cfRule type="notContainsBlanks" dxfId="295" priority="315">
      <formula>LEN(TRIM(E45))&gt;0</formula>
    </cfRule>
  </conditionalFormatting>
  <conditionalFormatting sqref="F45 F80 F88 F92:F93 F100">
    <cfRule type="expression" dxfId="294" priority="314">
      <formula>ISTEXT($D45)</formula>
    </cfRule>
  </conditionalFormatting>
  <conditionalFormatting sqref="C448:C449">
    <cfRule type="notContainsBlanks" dxfId="293" priority="312">
      <formula>LEN(TRIM(C448))&gt;0</formula>
    </cfRule>
  </conditionalFormatting>
  <conditionalFormatting sqref="C450:C452">
    <cfRule type="notContainsBlanks" dxfId="292" priority="313">
      <formula>LEN(TRIM(C450))&gt;0</formula>
    </cfRule>
  </conditionalFormatting>
  <conditionalFormatting sqref="D36:E37 E7:E12 E14:E15 E38 D38:D44">
    <cfRule type="notContainsBlanks" dxfId="291" priority="311">
      <formula>LEN(TRIM(D7))&gt;0</formula>
    </cfRule>
  </conditionalFormatting>
  <conditionalFormatting sqref="F36:F38 F7:F12 F14:F15">
    <cfRule type="expression" dxfId="290" priority="310">
      <formula>ISTEXT($D7)</formula>
    </cfRule>
  </conditionalFormatting>
  <conditionalFormatting sqref="D35:E35 E18:E19 E21">
    <cfRule type="notContainsBlanks" dxfId="289" priority="309">
      <formula>LEN(TRIM(D18))&gt;0</formula>
    </cfRule>
  </conditionalFormatting>
  <conditionalFormatting sqref="F18:F19 F21 F35">
    <cfRule type="expression" dxfId="288" priority="308">
      <formula>ISTEXT($D18)</formula>
    </cfRule>
  </conditionalFormatting>
  <conditionalFormatting sqref="E16:E17">
    <cfRule type="notContainsBlanks" dxfId="287" priority="307">
      <formula>LEN(TRIM(E16))&gt;0</formula>
    </cfRule>
  </conditionalFormatting>
  <conditionalFormatting sqref="F16:F17">
    <cfRule type="expression" dxfId="286" priority="306">
      <formula>ISTEXT($D16)</formula>
    </cfRule>
  </conditionalFormatting>
  <conditionalFormatting sqref="E13">
    <cfRule type="notContainsBlanks" dxfId="285" priority="305">
      <formula>LEN(TRIM(E13))&gt;0</formula>
    </cfRule>
  </conditionalFormatting>
  <conditionalFormatting sqref="F13">
    <cfRule type="expression" dxfId="284" priority="304">
      <formula>ISTEXT($D13)</formula>
    </cfRule>
  </conditionalFormatting>
  <conditionalFormatting sqref="E39">
    <cfRule type="notContainsBlanks" dxfId="283" priority="303">
      <formula>LEN(TRIM(E39))&gt;0</formula>
    </cfRule>
  </conditionalFormatting>
  <conditionalFormatting sqref="D46:D66">
    <cfRule type="notContainsBlanks" dxfId="282" priority="302">
      <formula>LEN(TRIM(D46))&gt;0</formula>
    </cfRule>
  </conditionalFormatting>
  <conditionalFormatting sqref="E47:E51 E53:E54">
    <cfRule type="notContainsBlanks" dxfId="281" priority="301">
      <formula>LEN(TRIM(E47))&gt;0</formula>
    </cfRule>
  </conditionalFormatting>
  <conditionalFormatting sqref="F47:F51 F53:F54">
    <cfRule type="expression" dxfId="280" priority="300">
      <formula>ISTEXT($D47)</formula>
    </cfRule>
  </conditionalFormatting>
  <conditionalFormatting sqref="E57:E58">
    <cfRule type="notContainsBlanks" dxfId="279" priority="299">
      <formula>LEN(TRIM(E57))&gt;0</formula>
    </cfRule>
  </conditionalFormatting>
  <conditionalFormatting sqref="F57:F58">
    <cfRule type="expression" dxfId="278" priority="298">
      <formula>ISTEXT($D57)</formula>
    </cfRule>
  </conditionalFormatting>
  <conditionalFormatting sqref="E55:E56">
    <cfRule type="notContainsBlanks" dxfId="277" priority="297">
      <formula>LEN(TRIM(E55))&gt;0</formula>
    </cfRule>
  </conditionalFormatting>
  <conditionalFormatting sqref="F55:F56">
    <cfRule type="expression" dxfId="276" priority="296">
      <formula>ISTEXT($D55)</formula>
    </cfRule>
  </conditionalFormatting>
  <conditionalFormatting sqref="E52">
    <cfRule type="notContainsBlanks" dxfId="275" priority="295">
      <formula>LEN(TRIM(E52))&gt;0</formula>
    </cfRule>
  </conditionalFormatting>
  <conditionalFormatting sqref="F52">
    <cfRule type="expression" dxfId="274" priority="294">
      <formula>ISTEXT($D52)</formula>
    </cfRule>
  </conditionalFormatting>
  <conditionalFormatting sqref="E46">
    <cfRule type="notContainsBlanks" dxfId="273" priority="293">
      <formula>LEN(TRIM(E46))&gt;0</formula>
    </cfRule>
  </conditionalFormatting>
  <conditionalFormatting sqref="F46">
    <cfRule type="expression" dxfId="272" priority="292">
      <formula>ISTEXT($D46)</formula>
    </cfRule>
  </conditionalFormatting>
  <conditionalFormatting sqref="E60:E61 E66">
    <cfRule type="notContainsBlanks" dxfId="271" priority="291">
      <formula>LEN(TRIM(E60))&gt;0</formula>
    </cfRule>
  </conditionalFormatting>
  <conditionalFormatting sqref="F60:F61 F66">
    <cfRule type="expression" dxfId="270" priority="290">
      <formula>ISTEXT($D60)</formula>
    </cfRule>
  </conditionalFormatting>
  <conditionalFormatting sqref="E59">
    <cfRule type="notContainsBlanks" dxfId="269" priority="289">
      <formula>LEN(TRIM(E59))&gt;0</formula>
    </cfRule>
  </conditionalFormatting>
  <conditionalFormatting sqref="F59">
    <cfRule type="expression" dxfId="268" priority="288">
      <formula>ISTEXT($D59)</formula>
    </cfRule>
  </conditionalFormatting>
  <conditionalFormatting sqref="E81:E82">
    <cfRule type="notContainsBlanks" dxfId="267" priority="287">
      <formula>LEN(TRIM(E81))&gt;0</formula>
    </cfRule>
  </conditionalFormatting>
  <conditionalFormatting sqref="F81:F82">
    <cfRule type="expression" dxfId="266" priority="286">
      <formula>ISTEXT($D81)</formula>
    </cfRule>
  </conditionalFormatting>
  <conditionalFormatting sqref="D81:D82">
    <cfRule type="notContainsBlanks" dxfId="265" priority="285">
      <formula>LEN(TRIM(D81))&gt;0</formula>
    </cfRule>
  </conditionalFormatting>
  <conditionalFormatting sqref="E89:E90">
    <cfRule type="notContainsBlanks" dxfId="264" priority="284">
      <formula>LEN(TRIM(E89))&gt;0</formula>
    </cfRule>
  </conditionalFormatting>
  <conditionalFormatting sqref="F89:F90">
    <cfRule type="expression" dxfId="263" priority="283">
      <formula>ISTEXT($D89)</formula>
    </cfRule>
  </conditionalFormatting>
  <conditionalFormatting sqref="E87">
    <cfRule type="notContainsBlanks" dxfId="262" priority="282">
      <formula>LEN(TRIM(E87))&gt;0</formula>
    </cfRule>
  </conditionalFormatting>
  <conditionalFormatting sqref="E86">
    <cfRule type="notContainsBlanks" dxfId="261" priority="281">
      <formula>LEN(TRIM(E86))&gt;0</formula>
    </cfRule>
  </conditionalFormatting>
  <conditionalFormatting sqref="F95:F96">
    <cfRule type="expression" dxfId="260" priority="280">
      <formula>ISTEXT($D95)</formula>
    </cfRule>
  </conditionalFormatting>
  <conditionalFormatting sqref="F99">
    <cfRule type="expression" dxfId="259" priority="279">
      <formula>ISTEXT($D99)</formula>
    </cfRule>
  </conditionalFormatting>
  <conditionalFormatting sqref="F98">
    <cfRule type="expression" dxfId="258" priority="277">
      <formula>ISTEXT($D98)</formula>
    </cfRule>
  </conditionalFormatting>
  <conditionalFormatting sqref="E112:E113">
    <cfRule type="notContainsBlanks" dxfId="257" priority="273">
      <formula>LEN(TRIM(E112))&gt;0</formula>
    </cfRule>
  </conditionalFormatting>
  <conditionalFormatting sqref="E114:E116 E101:E106 E108:E109">
    <cfRule type="notContainsBlanks" dxfId="256" priority="275">
      <formula>LEN(TRIM(E101))&gt;0</formula>
    </cfRule>
  </conditionalFormatting>
  <conditionalFormatting sqref="F114:F116 F101:F106 F108:F109">
    <cfRule type="expression" dxfId="255" priority="274">
      <formula>ISTEXT($D101)</formula>
    </cfRule>
  </conditionalFormatting>
  <conditionalFormatting sqref="F112:F113">
    <cfRule type="expression" dxfId="254" priority="272">
      <formula>ISTEXT($D112)</formula>
    </cfRule>
  </conditionalFormatting>
  <conditionalFormatting sqref="E110:E111">
    <cfRule type="notContainsBlanks" dxfId="253" priority="271">
      <formula>LEN(TRIM(E110))&gt;0</formula>
    </cfRule>
  </conditionalFormatting>
  <conditionalFormatting sqref="F110:F111">
    <cfRule type="expression" dxfId="252" priority="270">
      <formula>ISTEXT($D110)</formula>
    </cfRule>
  </conditionalFormatting>
  <conditionalFormatting sqref="E107">
    <cfRule type="notContainsBlanks" dxfId="251" priority="269">
      <formula>LEN(TRIM(E107))&gt;0</formula>
    </cfRule>
  </conditionalFormatting>
  <conditionalFormatting sqref="F107">
    <cfRule type="expression" dxfId="250" priority="268">
      <formula>ISTEXT($D107)</formula>
    </cfRule>
  </conditionalFormatting>
  <conditionalFormatting sqref="E145:E146 E185">
    <cfRule type="notContainsBlanks" dxfId="249" priority="265">
      <formula>LEN(TRIM(E145))&gt;0</formula>
    </cfRule>
  </conditionalFormatting>
  <conditionalFormatting sqref="F142:F146 F185">
    <cfRule type="expression" dxfId="248" priority="264">
      <formula>ISTEXT($D142)</formula>
    </cfRule>
  </conditionalFormatting>
  <conditionalFormatting sqref="E137:E138">
    <cfRule type="notContainsBlanks" dxfId="247" priority="263">
      <formula>LEN(TRIM(E137))&gt;0</formula>
    </cfRule>
  </conditionalFormatting>
  <conditionalFormatting sqref="F137:F138">
    <cfRule type="expression" dxfId="246" priority="262">
      <formula>ISTEXT($D137)</formula>
    </cfRule>
  </conditionalFormatting>
  <conditionalFormatting sqref="E117">
    <cfRule type="notContainsBlanks" dxfId="245" priority="267">
      <formula>LEN(TRIM(E117))&gt;0</formula>
    </cfRule>
  </conditionalFormatting>
  <conditionalFormatting sqref="F117">
    <cfRule type="expression" dxfId="244" priority="266">
      <formula>ISTEXT($D117)</formula>
    </cfRule>
  </conditionalFormatting>
  <conditionalFormatting sqref="E142:E144">
    <cfRule type="notContainsBlanks" dxfId="243" priority="261">
      <formula>LEN(TRIM(E142))&gt;0</formula>
    </cfRule>
  </conditionalFormatting>
  <conditionalFormatting sqref="D89:D90">
    <cfRule type="notContainsBlanks" dxfId="242" priority="260">
      <formula>LEN(TRIM(D89))&gt;0</formula>
    </cfRule>
  </conditionalFormatting>
  <conditionalFormatting sqref="E119 E121:E122">
    <cfRule type="notContainsBlanks" dxfId="241" priority="259">
      <formula>LEN(TRIM(E119))&gt;0</formula>
    </cfRule>
  </conditionalFormatting>
  <conditionalFormatting sqref="F121:F122">
    <cfRule type="expression" dxfId="240" priority="258">
      <formula>ISTEXT($D121)</formula>
    </cfRule>
  </conditionalFormatting>
  <conditionalFormatting sqref="E125:E126">
    <cfRule type="notContainsBlanks" dxfId="239" priority="257">
      <formula>LEN(TRIM(E125))&gt;0</formula>
    </cfRule>
  </conditionalFormatting>
  <conditionalFormatting sqref="F125:F126">
    <cfRule type="expression" dxfId="238" priority="256">
      <formula>ISTEXT($D125)</formula>
    </cfRule>
  </conditionalFormatting>
  <conditionalFormatting sqref="E123:E124">
    <cfRule type="notContainsBlanks" dxfId="237" priority="255">
      <formula>LEN(TRIM(E123))&gt;0</formula>
    </cfRule>
  </conditionalFormatting>
  <conditionalFormatting sqref="F123:F124">
    <cfRule type="expression" dxfId="236" priority="254">
      <formula>ISTEXT($D123)</formula>
    </cfRule>
  </conditionalFormatting>
  <conditionalFormatting sqref="E120">
    <cfRule type="notContainsBlanks" dxfId="235" priority="253">
      <formula>LEN(TRIM(E120))&gt;0</formula>
    </cfRule>
  </conditionalFormatting>
  <conditionalFormatting sqref="F120">
    <cfRule type="expression" dxfId="234" priority="252">
      <formula>ISTEXT($D120)</formula>
    </cfRule>
  </conditionalFormatting>
  <conditionalFormatting sqref="E118">
    <cfRule type="notContainsBlanks" dxfId="233" priority="251">
      <formula>LEN(TRIM(E118))&gt;0</formula>
    </cfRule>
  </conditionalFormatting>
  <conditionalFormatting sqref="F118">
    <cfRule type="expression" dxfId="232" priority="250">
      <formula>ISTEXT($D118)</formula>
    </cfRule>
  </conditionalFormatting>
  <conditionalFormatting sqref="E128:E129">
    <cfRule type="notContainsBlanks" dxfId="231" priority="249">
      <formula>LEN(TRIM(E128))&gt;0</formula>
    </cfRule>
  </conditionalFormatting>
  <conditionalFormatting sqref="F128:F129">
    <cfRule type="expression" dxfId="230" priority="248">
      <formula>ISTEXT($D128)</formula>
    </cfRule>
  </conditionalFormatting>
  <conditionalFormatting sqref="E127">
    <cfRule type="notContainsBlanks" dxfId="229" priority="247">
      <formula>LEN(TRIM(E127))&gt;0</formula>
    </cfRule>
  </conditionalFormatting>
  <conditionalFormatting sqref="F127">
    <cfRule type="expression" dxfId="228" priority="246">
      <formula>ISTEXT($D127)</formula>
    </cfRule>
  </conditionalFormatting>
  <conditionalFormatting sqref="E130:E131">
    <cfRule type="notContainsBlanks" dxfId="227" priority="245">
      <formula>LEN(TRIM(E130))&gt;0</formula>
    </cfRule>
  </conditionalFormatting>
  <conditionalFormatting sqref="F130:F131">
    <cfRule type="expression" dxfId="226" priority="244">
      <formula>ISTEXT($D130)</formula>
    </cfRule>
  </conditionalFormatting>
  <conditionalFormatting sqref="E133:E135">
    <cfRule type="notContainsBlanks" dxfId="225" priority="243">
      <formula>LEN(TRIM(E133))&gt;0</formula>
    </cfRule>
  </conditionalFormatting>
  <conditionalFormatting sqref="F133:F135">
    <cfRule type="expression" dxfId="224" priority="242">
      <formula>ISTEXT($D133)</formula>
    </cfRule>
  </conditionalFormatting>
  <conditionalFormatting sqref="E132">
    <cfRule type="notContainsBlanks" dxfId="223" priority="241">
      <formula>LEN(TRIM(E132))&gt;0</formula>
    </cfRule>
  </conditionalFormatting>
  <conditionalFormatting sqref="F132">
    <cfRule type="expression" dxfId="222" priority="240">
      <formula>ISTEXT($D132)</formula>
    </cfRule>
  </conditionalFormatting>
  <conditionalFormatting sqref="D91">
    <cfRule type="notContainsBlanks" dxfId="221" priority="183">
      <formula>LEN(TRIM(D91))&gt;0</formula>
    </cfRule>
  </conditionalFormatting>
  <conditionalFormatting sqref="F94">
    <cfRule type="expression" dxfId="220" priority="218">
      <formula>ISTEXT($D94)</formula>
    </cfRule>
  </conditionalFormatting>
  <conditionalFormatting sqref="E189">
    <cfRule type="notContainsBlanks" dxfId="219" priority="239">
      <formula>LEN(TRIM(E189))&gt;0</formula>
    </cfRule>
  </conditionalFormatting>
  <conditionalFormatting sqref="E140:E141">
    <cfRule type="notContainsBlanks" dxfId="218" priority="238">
      <formula>LEN(TRIM(E140))&gt;0</formula>
    </cfRule>
  </conditionalFormatting>
  <conditionalFormatting sqref="F140:F141">
    <cfRule type="expression" dxfId="217" priority="237">
      <formula>ISTEXT($D140)</formula>
    </cfRule>
  </conditionalFormatting>
  <conditionalFormatting sqref="E186:E187">
    <cfRule type="notContainsBlanks" dxfId="216" priority="236">
      <formula>LEN(TRIM(E186))&gt;0</formula>
    </cfRule>
  </conditionalFormatting>
  <conditionalFormatting sqref="F186:F187">
    <cfRule type="expression" dxfId="215" priority="235">
      <formula>ISTEXT($D186)</formula>
    </cfRule>
  </conditionalFormatting>
  <conditionalFormatting sqref="E400:E401">
    <cfRule type="notContainsBlanks" dxfId="214" priority="220">
      <formula>LEN(TRIM(E400))&gt;0</formula>
    </cfRule>
  </conditionalFormatting>
  <conditionalFormatting sqref="E99">
    <cfRule type="notContainsBlanks" dxfId="213" priority="212">
      <formula>LEN(TRIM(E99))&gt;0</formula>
    </cfRule>
  </conditionalFormatting>
  <conditionalFormatting sqref="D4 D5:E5">
    <cfRule type="notContainsBlanks" dxfId="212" priority="181">
      <formula>LEN(TRIM(D4))&gt;0</formula>
    </cfRule>
  </conditionalFormatting>
  <conditionalFormatting sqref="E4">
    <cfRule type="notContainsBlanks" dxfId="211" priority="179">
      <formula>LEN(TRIM(E4))&gt;0</formula>
    </cfRule>
  </conditionalFormatting>
  <conditionalFormatting sqref="E98">
    <cfRule type="notContainsBlanks" dxfId="210" priority="214">
      <formula>LEN(TRIM(E98))&gt;0</formula>
    </cfRule>
  </conditionalFormatting>
  <conditionalFormatting sqref="E292">
    <cfRule type="notContainsBlanks" dxfId="209" priority="234">
      <formula>LEN(TRIM(E292))&gt;0</formula>
    </cfRule>
  </conditionalFormatting>
  <conditionalFormatting sqref="F292">
    <cfRule type="expression" dxfId="208" priority="233">
      <formula>ISTEXT($D292)</formula>
    </cfRule>
  </conditionalFormatting>
  <conditionalFormatting sqref="D292">
    <cfRule type="notContainsBlanks" dxfId="207" priority="208">
      <formula>LEN(TRIM(D292))&gt;0</formula>
    </cfRule>
  </conditionalFormatting>
  <conditionalFormatting sqref="F427">
    <cfRule type="expression" dxfId="206" priority="232">
      <formula>ISTEXT($D427)</formula>
    </cfRule>
  </conditionalFormatting>
  <conditionalFormatting sqref="E147">
    <cfRule type="notContainsBlanks" dxfId="205" priority="231">
      <formula>LEN(TRIM(E147))&gt;0</formula>
    </cfRule>
  </conditionalFormatting>
  <conditionalFormatting sqref="F147">
    <cfRule type="expression" dxfId="204" priority="230">
      <formula>ISTEXT($D147)</formula>
    </cfRule>
  </conditionalFormatting>
  <conditionalFormatting sqref="F400:F401">
    <cfRule type="expression" dxfId="203" priority="228">
      <formula>ISTEXT($D400)</formula>
    </cfRule>
  </conditionalFormatting>
  <conditionalFormatting sqref="E397:E399">
    <cfRule type="notContainsBlanks" dxfId="202" priority="225">
      <formula>LEN(TRIM(E397))&gt;0</formula>
    </cfRule>
  </conditionalFormatting>
  <conditionalFormatting sqref="E397:E399">
    <cfRule type="notContainsBlanks" dxfId="201" priority="227">
      <formula>LEN(TRIM(E397))&gt;0</formula>
    </cfRule>
  </conditionalFormatting>
  <conditionalFormatting sqref="F397:F399">
    <cfRule type="expression" dxfId="200" priority="226">
      <formula>ISTEXT($D397)</formula>
    </cfRule>
  </conditionalFormatting>
  <conditionalFormatting sqref="D393">
    <cfRule type="notContainsBlanks" dxfId="199" priority="224">
      <formula>LEN(TRIM(D393))&gt;0</formula>
    </cfRule>
  </conditionalFormatting>
  <conditionalFormatting sqref="E393:E394 E396">
    <cfRule type="notContainsBlanks" dxfId="198" priority="221">
      <formula>LEN(TRIM(E393))&gt;0</formula>
    </cfRule>
  </conditionalFormatting>
  <conditionalFormatting sqref="E393:E394 E396">
    <cfRule type="notContainsBlanks" dxfId="197" priority="223">
      <formula>LEN(TRIM(E393))&gt;0</formula>
    </cfRule>
  </conditionalFormatting>
  <conditionalFormatting sqref="F393:F394 F396">
    <cfRule type="expression" dxfId="196" priority="222">
      <formula>ISTEXT($D393)</formula>
    </cfRule>
  </conditionalFormatting>
  <conditionalFormatting sqref="E400:E401">
    <cfRule type="notContainsBlanks" dxfId="195" priority="219">
      <formula>LEN(TRIM(E400))&gt;0</formula>
    </cfRule>
  </conditionalFormatting>
  <conditionalFormatting sqref="F190">
    <cfRule type="expression" dxfId="194" priority="217">
      <formula>ISTEXT($D190)</formula>
    </cfRule>
  </conditionalFormatting>
  <conditionalFormatting sqref="F4:F5">
    <cfRule type="expression" dxfId="193" priority="180">
      <formula>ISTEXT($D4)</formula>
    </cfRule>
  </conditionalFormatting>
  <conditionalFormatting sqref="F428">
    <cfRule type="expression" dxfId="192" priority="216">
      <formula>ISTEXT($D428)</formula>
    </cfRule>
  </conditionalFormatting>
  <conditionalFormatting sqref="D192 D195 D216 D234:E234 E237 E284:E285">
    <cfRule type="notContainsBlanks" dxfId="191" priority="165">
      <formula>LEN(TRIM(D192))&gt;0</formula>
    </cfRule>
  </conditionalFormatting>
  <conditionalFormatting sqref="E188">
    <cfRule type="notContainsBlanks" dxfId="190" priority="167">
      <formula>LEN(TRIM(E188))&gt;0</formula>
    </cfRule>
  </conditionalFormatting>
  <conditionalFormatting sqref="E279:E282">
    <cfRule type="notContainsBlanks" dxfId="189" priority="98">
      <formula>LEN(TRIM(E279))&gt;0</formula>
    </cfRule>
  </conditionalFormatting>
  <conditionalFormatting sqref="E98">
    <cfRule type="notContainsBlanks" dxfId="188" priority="215">
      <formula>LEN(TRIM(E98))&gt;0</formula>
    </cfRule>
  </conditionalFormatting>
  <conditionalFormatting sqref="E99">
    <cfRule type="notContainsBlanks" dxfId="187" priority="213">
      <formula>LEN(TRIM(E99))&gt;0</formula>
    </cfRule>
  </conditionalFormatting>
  <conditionalFormatting sqref="D178:D179">
    <cfRule type="notContainsBlanks" dxfId="186" priority="169">
      <formula>LEN(TRIM(D178))&gt;0</formula>
    </cfRule>
  </conditionalFormatting>
  <conditionalFormatting sqref="D101:D116">
    <cfRule type="notContainsBlanks" dxfId="185" priority="209">
      <formula>LEN(TRIM(D101))&gt;0</formula>
    </cfRule>
  </conditionalFormatting>
  <conditionalFormatting sqref="D394:D401">
    <cfRule type="notContainsBlanks" dxfId="184" priority="207">
      <formula>LEN(TRIM(D394))&gt;0</formula>
    </cfRule>
  </conditionalFormatting>
  <conditionalFormatting sqref="D402:D411">
    <cfRule type="notContainsBlanks" dxfId="183" priority="206">
      <formula>LEN(TRIM(D402))&gt;0</formula>
    </cfRule>
  </conditionalFormatting>
  <conditionalFormatting sqref="E402:E411">
    <cfRule type="notContainsBlanks" dxfId="182" priority="204">
      <formula>LEN(TRIM(E402))&gt;0</formula>
    </cfRule>
  </conditionalFormatting>
  <conditionalFormatting sqref="E402:E411">
    <cfRule type="notContainsBlanks" dxfId="181" priority="205">
      <formula>LEN(TRIM(E402))&gt;0</formula>
    </cfRule>
  </conditionalFormatting>
  <conditionalFormatting sqref="F402:F411">
    <cfRule type="expression" dxfId="180" priority="201">
      <formula>ISTEXT($D402)</formula>
    </cfRule>
  </conditionalFormatting>
  <conditionalFormatting sqref="E148:E163 E165">
    <cfRule type="notContainsBlanks" dxfId="179" priority="200">
      <formula>LEN(TRIM(E148))&gt;0</formula>
    </cfRule>
  </conditionalFormatting>
  <conditionalFormatting sqref="F148:F163 F165">
    <cfRule type="expression" dxfId="178" priority="199">
      <formula>ISTEXT($D148)</formula>
    </cfRule>
  </conditionalFormatting>
  <conditionalFormatting sqref="F40:F44">
    <cfRule type="expression" dxfId="177" priority="198">
      <formula>ISTEXT($D40)</formula>
    </cfRule>
  </conditionalFormatting>
  <conditionalFormatting sqref="E40:E44">
    <cfRule type="notContainsBlanks" dxfId="176" priority="197">
      <formula>LEN(TRIM(E40))&gt;0</formula>
    </cfRule>
  </conditionalFormatting>
  <conditionalFormatting sqref="E20">
    <cfRule type="notContainsBlanks" dxfId="175" priority="196">
      <formula>LEN(TRIM(E20))&gt;0</formula>
    </cfRule>
  </conditionalFormatting>
  <conditionalFormatting sqref="F20">
    <cfRule type="expression" dxfId="174" priority="195">
      <formula>ISTEXT($D20)</formula>
    </cfRule>
  </conditionalFormatting>
  <conditionalFormatting sqref="E22:E33">
    <cfRule type="notContainsBlanks" dxfId="173" priority="194">
      <formula>LEN(TRIM(E22))&gt;0</formula>
    </cfRule>
  </conditionalFormatting>
  <conditionalFormatting sqref="F22:F33">
    <cfRule type="expression" dxfId="172" priority="193">
      <formula>ISTEXT($D22)</formula>
    </cfRule>
  </conditionalFormatting>
  <conditionalFormatting sqref="E34">
    <cfRule type="notContainsBlanks" dxfId="171" priority="192">
      <formula>LEN(TRIM(E34))&gt;0</formula>
    </cfRule>
  </conditionalFormatting>
  <conditionalFormatting sqref="F34">
    <cfRule type="expression" dxfId="170" priority="191">
      <formula>ISTEXT($D34)</formula>
    </cfRule>
  </conditionalFormatting>
  <conditionalFormatting sqref="E62:E65">
    <cfRule type="notContainsBlanks" dxfId="169" priority="190">
      <formula>LEN(TRIM(E62))&gt;0</formula>
    </cfRule>
  </conditionalFormatting>
  <conditionalFormatting sqref="F62:F65">
    <cfRule type="expression" dxfId="168" priority="189">
      <formula>ISTEXT($D62)</formula>
    </cfRule>
  </conditionalFormatting>
  <conditionalFormatting sqref="E67:E68">
    <cfRule type="notContainsBlanks" dxfId="167" priority="188">
      <formula>LEN(TRIM(E67))&gt;0</formula>
    </cfRule>
  </conditionalFormatting>
  <conditionalFormatting sqref="E69:E79">
    <cfRule type="notContainsBlanks" dxfId="166" priority="187">
      <formula>LEN(TRIM(E69))&gt;0</formula>
    </cfRule>
  </conditionalFormatting>
  <conditionalFormatting sqref="F69:F79">
    <cfRule type="expression" dxfId="165" priority="186">
      <formula>ISTEXT($D69)</formula>
    </cfRule>
  </conditionalFormatting>
  <conditionalFormatting sqref="E91">
    <cfRule type="notContainsBlanks" dxfId="164" priority="185">
      <formula>LEN(TRIM(E91))&gt;0</formula>
    </cfRule>
  </conditionalFormatting>
  <conditionalFormatting sqref="F91">
    <cfRule type="expression" dxfId="163" priority="184">
      <formula>ISTEXT($D91)</formula>
    </cfRule>
  </conditionalFormatting>
  <conditionalFormatting sqref="D98:D99">
    <cfRule type="notContainsBlanks" dxfId="162" priority="182">
      <formula>LEN(TRIM(D98))&gt;0</formula>
    </cfRule>
  </conditionalFormatting>
  <conditionalFormatting sqref="D137:D145">
    <cfRule type="notContainsBlanks" dxfId="161" priority="178">
      <formula>LEN(TRIM(D137))&gt;0</formula>
    </cfRule>
  </conditionalFormatting>
  <conditionalFormatting sqref="E166">
    <cfRule type="notContainsBlanks" dxfId="160" priority="177">
      <formula>LEN(TRIM(E166))&gt;0</formula>
    </cfRule>
  </conditionalFormatting>
  <conditionalFormatting sqref="F166">
    <cfRule type="expression" dxfId="159" priority="176">
      <formula>ISTEXT($D166)</formula>
    </cfRule>
  </conditionalFormatting>
  <conditionalFormatting sqref="E167:E175">
    <cfRule type="notContainsBlanks" dxfId="158" priority="175">
      <formula>LEN(TRIM(E167))&gt;0</formula>
    </cfRule>
  </conditionalFormatting>
  <conditionalFormatting sqref="F167:F175">
    <cfRule type="expression" dxfId="157" priority="174">
      <formula>ISTEXT($D167)</formula>
    </cfRule>
  </conditionalFormatting>
  <conditionalFormatting sqref="E176:E177 E182">
    <cfRule type="notContainsBlanks" dxfId="156" priority="173">
      <formula>LEN(TRIM(E176))&gt;0</formula>
    </cfRule>
  </conditionalFormatting>
  <conditionalFormatting sqref="F176:F177 F182">
    <cfRule type="expression" dxfId="155" priority="172">
      <formula>ISTEXT($D176)</formula>
    </cfRule>
  </conditionalFormatting>
  <conditionalFormatting sqref="E164">
    <cfRule type="notContainsBlanks" dxfId="154" priority="171">
      <formula>LEN(TRIM(E164))&gt;0</formula>
    </cfRule>
  </conditionalFormatting>
  <conditionalFormatting sqref="F164">
    <cfRule type="expression" dxfId="153" priority="170">
      <formula>ISTEXT($D164)</formula>
    </cfRule>
  </conditionalFormatting>
  <conditionalFormatting sqref="E178:E181">
    <cfRule type="notContainsBlanks" dxfId="152" priority="168">
      <formula>LEN(TRIM(E178))&gt;0</formula>
    </cfRule>
  </conditionalFormatting>
  <conditionalFormatting sqref="E289">
    <cfRule type="notContainsBlanks" dxfId="151" priority="97">
      <formula>LEN(TRIM(E289))&gt;0</formula>
    </cfRule>
  </conditionalFormatting>
  <conditionalFormatting sqref="F188">
    <cfRule type="expression" dxfId="150" priority="166">
      <formula>ISTEXT($D188)</formula>
    </cfRule>
  </conditionalFormatting>
  <conditionalFormatting sqref="F289">
    <cfRule type="expression" dxfId="149" priority="96">
      <formula>ISTEXT($D289)</formula>
    </cfRule>
  </conditionalFormatting>
  <conditionalFormatting sqref="F389">
    <cfRule type="expression" dxfId="148" priority="28">
      <formula>ISTEXT($D389)</formula>
    </cfRule>
  </conditionalFormatting>
  <conditionalFormatting sqref="D293 D296 D317 D333:E333 E336 E384:E385">
    <cfRule type="notContainsBlanks" dxfId="147" priority="95">
      <formula>LEN(TRIM(D293))&gt;0</formula>
    </cfRule>
  </conditionalFormatting>
  <conditionalFormatting sqref="F234 F237 F290 F279:F282 F284:F285">
    <cfRule type="expression" dxfId="146" priority="164">
      <formula>ISTEXT($D234)</formula>
    </cfRule>
  </conditionalFormatting>
  <conditionalFormatting sqref="E192 E195">
    <cfRule type="notContainsBlanks" dxfId="145" priority="163">
      <formula>LEN(TRIM(E192))&gt;0</formula>
    </cfRule>
  </conditionalFormatting>
  <conditionalFormatting sqref="F195">
    <cfRule type="expression" dxfId="144" priority="162">
      <formula>ISTEXT($D195)</formula>
    </cfRule>
  </conditionalFormatting>
  <conditionalFormatting sqref="F194">
    <cfRule type="expression" dxfId="143" priority="161">
      <formula>ISTEXT($D194)</formula>
    </cfRule>
  </conditionalFormatting>
  <conditionalFormatting sqref="F193">
    <cfRule type="expression" dxfId="142" priority="159">
      <formula>ISTEXT($D193)</formula>
    </cfRule>
  </conditionalFormatting>
  <conditionalFormatting sqref="E207:E208">
    <cfRule type="notContainsBlanks" dxfId="141" priority="155">
      <formula>LEN(TRIM(E207))&gt;0</formula>
    </cfRule>
  </conditionalFormatting>
  <conditionalFormatting sqref="E209:E211 E196:E201 E203:E204">
    <cfRule type="notContainsBlanks" dxfId="140" priority="157">
      <formula>LEN(TRIM(E196))&gt;0</formula>
    </cfRule>
  </conditionalFormatting>
  <conditionalFormatting sqref="F209:F211 F196:F201 F203:F204">
    <cfRule type="expression" dxfId="139" priority="156">
      <formula>ISTEXT($D196)</formula>
    </cfRule>
  </conditionalFormatting>
  <conditionalFormatting sqref="F207:F208">
    <cfRule type="expression" dxfId="138" priority="154">
      <formula>ISTEXT($D207)</formula>
    </cfRule>
  </conditionalFormatting>
  <conditionalFormatting sqref="E205:E206">
    <cfRule type="notContainsBlanks" dxfId="137" priority="153">
      <formula>LEN(TRIM(E205))&gt;0</formula>
    </cfRule>
  </conditionalFormatting>
  <conditionalFormatting sqref="F205:F206">
    <cfRule type="expression" dxfId="136" priority="152">
      <formula>ISTEXT($D205)</formula>
    </cfRule>
  </conditionalFormatting>
  <conditionalFormatting sqref="E202">
    <cfRule type="notContainsBlanks" dxfId="135" priority="151">
      <formula>LEN(TRIM(E202))&gt;0</formula>
    </cfRule>
  </conditionalFormatting>
  <conditionalFormatting sqref="F202">
    <cfRule type="expression" dxfId="134" priority="150">
      <formula>ISTEXT($D202)</formula>
    </cfRule>
  </conditionalFormatting>
  <conditionalFormatting sqref="E286">
    <cfRule type="notContainsBlanks" dxfId="133" priority="147">
      <formula>LEN(TRIM(E286))&gt;0</formula>
    </cfRule>
  </conditionalFormatting>
  <conditionalFormatting sqref="F286">
    <cfRule type="expression" dxfId="132" priority="146">
      <formula>ISTEXT($D286)</formula>
    </cfRule>
  </conditionalFormatting>
  <conditionalFormatting sqref="E235:E236">
    <cfRule type="notContainsBlanks" dxfId="131" priority="145">
      <formula>LEN(TRIM(E235))&gt;0</formula>
    </cfRule>
  </conditionalFormatting>
  <conditionalFormatting sqref="F235:F236">
    <cfRule type="expression" dxfId="130" priority="144">
      <formula>ISTEXT($D235)</formula>
    </cfRule>
  </conditionalFormatting>
  <conditionalFormatting sqref="E216">
    <cfRule type="notContainsBlanks" dxfId="129" priority="149">
      <formula>LEN(TRIM(E216))&gt;0</formula>
    </cfRule>
  </conditionalFormatting>
  <conditionalFormatting sqref="F216">
    <cfRule type="expression" dxfId="128" priority="148">
      <formula>ISTEXT($D216)</formula>
    </cfRule>
  </conditionalFormatting>
  <conditionalFormatting sqref="E240:E242">
    <cfRule type="notContainsBlanks" dxfId="127" priority="143">
      <formula>LEN(TRIM(E240))&gt;0</formula>
    </cfRule>
  </conditionalFormatting>
  <conditionalFormatting sqref="E218:E222 E224:E225">
    <cfRule type="notContainsBlanks" dxfId="126" priority="142">
      <formula>LEN(TRIM(E218))&gt;0</formula>
    </cfRule>
  </conditionalFormatting>
  <conditionalFormatting sqref="F218:F222 F224:F225">
    <cfRule type="expression" dxfId="125" priority="141">
      <formula>ISTEXT($D218)</formula>
    </cfRule>
  </conditionalFormatting>
  <conditionalFormatting sqref="E228:E229">
    <cfRule type="notContainsBlanks" dxfId="124" priority="140">
      <formula>LEN(TRIM(E228))&gt;0</formula>
    </cfRule>
  </conditionalFormatting>
  <conditionalFormatting sqref="F228:F229">
    <cfRule type="expression" dxfId="123" priority="139">
      <formula>ISTEXT($D228)</formula>
    </cfRule>
  </conditionalFormatting>
  <conditionalFormatting sqref="E226:E227">
    <cfRule type="notContainsBlanks" dxfId="122" priority="138">
      <formula>LEN(TRIM(E226))&gt;0</formula>
    </cfRule>
  </conditionalFormatting>
  <conditionalFormatting sqref="F226:F227">
    <cfRule type="expression" dxfId="121" priority="137">
      <formula>ISTEXT($D226)</formula>
    </cfRule>
  </conditionalFormatting>
  <conditionalFormatting sqref="E223">
    <cfRule type="notContainsBlanks" dxfId="120" priority="136">
      <formula>LEN(TRIM(E223))&gt;0</formula>
    </cfRule>
  </conditionalFormatting>
  <conditionalFormatting sqref="F223">
    <cfRule type="expression" dxfId="119" priority="135">
      <formula>ISTEXT($D223)</formula>
    </cfRule>
  </conditionalFormatting>
  <conditionalFormatting sqref="E217">
    <cfRule type="notContainsBlanks" dxfId="118" priority="134">
      <formula>LEN(TRIM(E217))&gt;0</formula>
    </cfRule>
  </conditionalFormatting>
  <conditionalFormatting sqref="F217">
    <cfRule type="expression" dxfId="117" priority="133">
      <formula>ISTEXT($D217)</formula>
    </cfRule>
  </conditionalFormatting>
  <conditionalFormatting sqref="E231:E232">
    <cfRule type="notContainsBlanks" dxfId="116" priority="132">
      <formula>LEN(TRIM(E231))&gt;0</formula>
    </cfRule>
  </conditionalFormatting>
  <conditionalFormatting sqref="F231:F232">
    <cfRule type="expression" dxfId="115" priority="131">
      <formula>ISTEXT($D231)</formula>
    </cfRule>
  </conditionalFormatting>
  <conditionalFormatting sqref="E230">
    <cfRule type="notContainsBlanks" dxfId="114" priority="130">
      <formula>LEN(TRIM(E230))&gt;0</formula>
    </cfRule>
  </conditionalFormatting>
  <conditionalFormatting sqref="F230">
    <cfRule type="expression" dxfId="113" priority="129">
      <formula>ISTEXT($D230)</formula>
    </cfRule>
  </conditionalFormatting>
  <conditionalFormatting sqref="E233">
    <cfRule type="notContainsBlanks" dxfId="112" priority="128">
      <formula>LEN(TRIM(E233))&gt;0</formula>
    </cfRule>
  </conditionalFormatting>
  <conditionalFormatting sqref="E290">
    <cfRule type="notContainsBlanks" dxfId="111" priority="127">
      <formula>LEN(TRIM(E290))&gt;0</formula>
    </cfRule>
  </conditionalFormatting>
  <conditionalFormatting sqref="E238:E239">
    <cfRule type="notContainsBlanks" dxfId="110" priority="126">
      <formula>LEN(TRIM(E238))&gt;0</formula>
    </cfRule>
  </conditionalFormatting>
  <conditionalFormatting sqref="F238:F239">
    <cfRule type="expression" dxfId="109" priority="125">
      <formula>ISTEXT($D238)</formula>
    </cfRule>
  </conditionalFormatting>
  <conditionalFormatting sqref="E287:E288">
    <cfRule type="notContainsBlanks" dxfId="108" priority="124">
      <formula>LEN(TRIM(E287))&gt;0</formula>
    </cfRule>
  </conditionalFormatting>
  <conditionalFormatting sqref="F287:F288">
    <cfRule type="expression" dxfId="107" priority="123">
      <formula>ISTEXT($D287)</formula>
    </cfRule>
  </conditionalFormatting>
  <conditionalFormatting sqref="E244">
    <cfRule type="notContainsBlanks" dxfId="106" priority="122">
      <formula>LEN(TRIM(E244))&gt;0</formula>
    </cfRule>
  </conditionalFormatting>
  <conditionalFormatting sqref="F244">
    <cfRule type="expression" dxfId="105" priority="121">
      <formula>ISTEXT($D244)</formula>
    </cfRule>
  </conditionalFormatting>
  <conditionalFormatting sqref="F291">
    <cfRule type="expression" dxfId="104" priority="120">
      <formula>ISTEXT($D291)</formula>
    </cfRule>
  </conditionalFormatting>
  <conditionalFormatting sqref="E193">
    <cfRule type="notContainsBlanks" dxfId="103" priority="118">
      <formula>LEN(TRIM(E193))&gt;0</formula>
    </cfRule>
  </conditionalFormatting>
  <conditionalFormatting sqref="E193">
    <cfRule type="notContainsBlanks" dxfId="102" priority="119">
      <formula>LEN(TRIM(E193))&gt;0</formula>
    </cfRule>
  </conditionalFormatting>
  <conditionalFormatting sqref="E194">
    <cfRule type="notContainsBlanks" dxfId="101" priority="116">
      <formula>LEN(TRIM(E194))&gt;0</formula>
    </cfRule>
  </conditionalFormatting>
  <conditionalFormatting sqref="E194">
    <cfRule type="notContainsBlanks" dxfId="100" priority="117">
      <formula>LEN(TRIM(E194))&gt;0</formula>
    </cfRule>
  </conditionalFormatting>
  <conditionalFormatting sqref="D196:D215">
    <cfRule type="notContainsBlanks" dxfId="99" priority="113">
      <formula>LEN(TRIM(D196))&gt;0</formula>
    </cfRule>
  </conditionalFormatting>
  <conditionalFormatting sqref="D217:D233">
    <cfRule type="notContainsBlanks" dxfId="98" priority="112">
      <formula>LEN(TRIM(D217))&gt;0</formula>
    </cfRule>
  </conditionalFormatting>
  <conditionalFormatting sqref="E245:E260 E262">
    <cfRule type="notContainsBlanks" dxfId="97" priority="111">
      <formula>LEN(TRIM(E245))&gt;0</formula>
    </cfRule>
  </conditionalFormatting>
  <conditionalFormatting sqref="F245:F260 F262">
    <cfRule type="expression" dxfId="96" priority="110">
      <formula>ISTEXT($D245)</formula>
    </cfRule>
  </conditionalFormatting>
  <conditionalFormatting sqref="D193:D194">
    <cfRule type="notContainsBlanks" dxfId="95" priority="109">
      <formula>LEN(TRIM(D193))&gt;0</formula>
    </cfRule>
  </conditionalFormatting>
  <conditionalFormatting sqref="D235:D242">
    <cfRule type="notContainsBlanks" dxfId="94" priority="108">
      <formula>LEN(TRIM(D235))&gt;0</formula>
    </cfRule>
  </conditionalFormatting>
  <conditionalFormatting sqref="E263">
    <cfRule type="notContainsBlanks" dxfId="93" priority="107">
      <formula>LEN(TRIM(E263))&gt;0</formula>
    </cfRule>
  </conditionalFormatting>
  <conditionalFormatting sqref="F263">
    <cfRule type="expression" dxfId="92" priority="106">
      <formula>ISTEXT($D263)</formula>
    </cfRule>
  </conditionalFormatting>
  <conditionalFormatting sqref="E264:E272">
    <cfRule type="notContainsBlanks" dxfId="91" priority="105">
      <formula>LEN(TRIM(E264))&gt;0</formula>
    </cfRule>
  </conditionalFormatting>
  <conditionalFormatting sqref="F264:F272">
    <cfRule type="expression" dxfId="90" priority="104">
      <formula>ISTEXT($D264)</formula>
    </cfRule>
  </conditionalFormatting>
  <conditionalFormatting sqref="E283">
    <cfRule type="notContainsBlanks" dxfId="89" priority="103">
      <formula>LEN(TRIM(E283))&gt;0</formula>
    </cfRule>
  </conditionalFormatting>
  <conditionalFormatting sqref="F283">
    <cfRule type="expression" dxfId="88" priority="102">
      <formula>ISTEXT($D283)</formula>
    </cfRule>
  </conditionalFormatting>
  <conditionalFormatting sqref="E261">
    <cfRule type="notContainsBlanks" dxfId="87" priority="101">
      <formula>LEN(TRIM(E261))&gt;0</formula>
    </cfRule>
  </conditionalFormatting>
  <conditionalFormatting sqref="F261">
    <cfRule type="expression" dxfId="86" priority="100">
      <formula>ISTEXT($D261)</formula>
    </cfRule>
  </conditionalFormatting>
  <conditionalFormatting sqref="D279:D280">
    <cfRule type="notContainsBlanks" dxfId="85" priority="99">
      <formula>LEN(TRIM(D279))&gt;0</formula>
    </cfRule>
  </conditionalFormatting>
  <conditionalFormatting sqref="F333 F336 F390 F379:F380 F384:F385 F382">
    <cfRule type="expression" dxfId="84" priority="94">
      <formula>ISTEXT($D333)</formula>
    </cfRule>
  </conditionalFormatting>
  <conditionalFormatting sqref="E293 E296">
    <cfRule type="notContainsBlanks" dxfId="83" priority="93">
      <formula>LEN(TRIM(E293))&gt;0</formula>
    </cfRule>
  </conditionalFormatting>
  <conditionalFormatting sqref="F296">
    <cfRule type="expression" dxfId="82" priority="92">
      <formula>ISTEXT($D296)</formula>
    </cfRule>
  </conditionalFormatting>
  <conditionalFormatting sqref="F295">
    <cfRule type="expression" dxfId="81" priority="91">
      <formula>ISTEXT($D295)</formula>
    </cfRule>
  </conditionalFormatting>
  <conditionalFormatting sqref="F294">
    <cfRule type="expression" dxfId="80" priority="89">
      <formula>ISTEXT($D294)</formula>
    </cfRule>
  </conditionalFormatting>
  <conditionalFormatting sqref="E308:E309">
    <cfRule type="notContainsBlanks" dxfId="79" priority="85">
      <formula>LEN(TRIM(E308))&gt;0</formula>
    </cfRule>
  </conditionalFormatting>
  <conditionalFormatting sqref="E310:E312 E297:E302 E304:E305">
    <cfRule type="notContainsBlanks" dxfId="78" priority="87">
      <formula>LEN(TRIM(E297))&gt;0</formula>
    </cfRule>
  </conditionalFormatting>
  <conditionalFormatting sqref="F310:F312 F297:F302 F304:F305">
    <cfRule type="expression" dxfId="77" priority="86">
      <formula>ISTEXT($D297)</formula>
    </cfRule>
  </conditionalFormatting>
  <conditionalFormatting sqref="F308:F309">
    <cfRule type="expression" dxfId="76" priority="84">
      <formula>ISTEXT($D308)</formula>
    </cfRule>
  </conditionalFormatting>
  <conditionalFormatting sqref="E306:E307">
    <cfRule type="notContainsBlanks" dxfId="75" priority="83">
      <formula>LEN(TRIM(E306))&gt;0</formula>
    </cfRule>
  </conditionalFormatting>
  <conditionalFormatting sqref="F306:F307">
    <cfRule type="expression" dxfId="74" priority="82">
      <formula>ISTEXT($D306)</formula>
    </cfRule>
  </conditionalFormatting>
  <conditionalFormatting sqref="E303">
    <cfRule type="notContainsBlanks" dxfId="73" priority="81">
      <formula>LEN(TRIM(E303))&gt;0</formula>
    </cfRule>
  </conditionalFormatting>
  <conditionalFormatting sqref="F303">
    <cfRule type="expression" dxfId="72" priority="80">
      <formula>ISTEXT($D303)</formula>
    </cfRule>
  </conditionalFormatting>
  <conditionalFormatting sqref="E342 E386 E344">
    <cfRule type="notContainsBlanks" dxfId="71" priority="77">
      <formula>LEN(TRIM(E342))&gt;0</formula>
    </cfRule>
  </conditionalFormatting>
  <conditionalFormatting sqref="F339:F342 F386 F344">
    <cfRule type="expression" dxfId="70" priority="76">
      <formula>ISTEXT($D339)</formula>
    </cfRule>
  </conditionalFormatting>
  <conditionalFormatting sqref="E334:E335">
    <cfRule type="notContainsBlanks" dxfId="69" priority="75">
      <formula>LEN(TRIM(E334))&gt;0</formula>
    </cfRule>
  </conditionalFormatting>
  <conditionalFormatting sqref="F334:F335">
    <cfRule type="expression" dxfId="68" priority="74">
      <formula>ISTEXT($D334)</formula>
    </cfRule>
  </conditionalFormatting>
  <conditionalFormatting sqref="E317">
    <cfRule type="notContainsBlanks" dxfId="67" priority="79">
      <formula>LEN(TRIM(E317))&gt;0</formula>
    </cfRule>
  </conditionalFormatting>
  <conditionalFormatting sqref="F317">
    <cfRule type="expression" dxfId="66" priority="78">
      <formula>ISTEXT($D317)</formula>
    </cfRule>
  </conditionalFormatting>
  <conditionalFormatting sqref="E339:E341">
    <cfRule type="notContainsBlanks" dxfId="65" priority="73">
      <formula>LEN(TRIM(E339))&gt;0</formula>
    </cfRule>
  </conditionalFormatting>
  <conditionalFormatting sqref="E319:E323 E325:E326">
    <cfRule type="notContainsBlanks" dxfId="64" priority="72">
      <formula>LEN(TRIM(E319))&gt;0</formula>
    </cfRule>
  </conditionalFormatting>
  <conditionalFormatting sqref="F319:F323 F325:F326">
    <cfRule type="expression" dxfId="63" priority="71">
      <formula>ISTEXT($D319)</formula>
    </cfRule>
  </conditionalFormatting>
  <conditionalFormatting sqref="E329:E330">
    <cfRule type="notContainsBlanks" dxfId="62" priority="70">
      <formula>LEN(TRIM(E329))&gt;0</formula>
    </cfRule>
  </conditionalFormatting>
  <conditionalFormatting sqref="F329:F330">
    <cfRule type="expression" dxfId="61" priority="69">
      <formula>ISTEXT($D329)</formula>
    </cfRule>
  </conditionalFormatting>
  <conditionalFormatting sqref="E327:E328">
    <cfRule type="notContainsBlanks" dxfId="60" priority="68">
      <formula>LEN(TRIM(E327))&gt;0</formula>
    </cfRule>
  </conditionalFormatting>
  <conditionalFormatting sqref="F327:F328">
    <cfRule type="expression" dxfId="59" priority="67">
      <formula>ISTEXT($D327)</formula>
    </cfRule>
  </conditionalFormatting>
  <conditionalFormatting sqref="E324">
    <cfRule type="notContainsBlanks" dxfId="58" priority="66">
      <formula>LEN(TRIM(E324))&gt;0</formula>
    </cfRule>
  </conditionalFormatting>
  <conditionalFormatting sqref="F324">
    <cfRule type="expression" dxfId="57" priority="65">
      <formula>ISTEXT($D324)</formula>
    </cfRule>
  </conditionalFormatting>
  <conditionalFormatting sqref="E318">
    <cfRule type="notContainsBlanks" dxfId="56" priority="64">
      <formula>LEN(TRIM(E318))&gt;0</formula>
    </cfRule>
  </conditionalFormatting>
  <conditionalFormatting sqref="F318">
    <cfRule type="expression" dxfId="55" priority="63">
      <formula>ISTEXT($D318)</formula>
    </cfRule>
  </conditionalFormatting>
  <conditionalFormatting sqref="E332">
    <cfRule type="notContainsBlanks" dxfId="54" priority="62">
      <formula>LEN(TRIM(E332))&gt;0</formula>
    </cfRule>
  </conditionalFormatting>
  <conditionalFormatting sqref="E331">
    <cfRule type="notContainsBlanks" dxfId="53" priority="61">
      <formula>LEN(TRIM(E331))&gt;0</formula>
    </cfRule>
  </conditionalFormatting>
  <conditionalFormatting sqref="F331">
    <cfRule type="expression" dxfId="52" priority="60">
      <formula>ISTEXT($D331)</formula>
    </cfRule>
  </conditionalFormatting>
  <conditionalFormatting sqref="E390">
    <cfRule type="notContainsBlanks" dxfId="51" priority="59">
      <formula>LEN(TRIM(E390))&gt;0</formula>
    </cfRule>
  </conditionalFormatting>
  <conditionalFormatting sqref="E337:E338">
    <cfRule type="notContainsBlanks" dxfId="50" priority="58">
      <formula>LEN(TRIM(E337))&gt;0</formula>
    </cfRule>
  </conditionalFormatting>
  <conditionalFormatting sqref="F337:F338">
    <cfRule type="expression" dxfId="49" priority="57">
      <formula>ISTEXT($D337)</formula>
    </cfRule>
  </conditionalFormatting>
  <conditionalFormatting sqref="E387:E388">
    <cfRule type="notContainsBlanks" dxfId="48" priority="56">
      <formula>LEN(TRIM(E387))&gt;0</formula>
    </cfRule>
  </conditionalFormatting>
  <conditionalFormatting sqref="F387:F388">
    <cfRule type="expression" dxfId="47" priority="55">
      <formula>ISTEXT($D387)</formula>
    </cfRule>
  </conditionalFormatting>
  <conditionalFormatting sqref="E345">
    <cfRule type="notContainsBlanks" dxfId="46" priority="54">
      <formula>LEN(TRIM(E345))&gt;0</formula>
    </cfRule>
  </conditionalFormatting>
  <conditionalFormatting sqref="F345">
    <cfRule type="expression" dxfId="45" priority="53">
      <formula>ISTEXT($D345)</formula>
    </cfRule>
  </conditionalFormatting>
  <conditionalFormatting sqref="F391">
    <cfRule type="expression" dxfId="44" priority="52">
      <formula>ISTEXT($D391)</formula>
    </cfRule>
  </conditionalFormatting>
  <conditionalFormatting sqref="E294">
    <cfRule type="notContainsBlanks" dxfId="43" priority="50">
      <formula>LEN(TRIM(E294))&gt;0</formula>
    </cfRule>
  </conditionalFormatting>
  <conditionalFormatting sqref="E294">
    <cfRule type="notContainsBlanks" dxfId="42" priority="51">
      <formula>LEN(TRIM(E294))&gt;0</formula>
    </cfRule>
  </conditionalFormatting>
  <conditionalFormatting sqref="E295">
    <cfRule type="notContainsBlanks" dxfId="41" priority="48">
      <formula>LEN(TRIM(E295))&gt;0</formula>
    </cfRule>
  </conditionalFormatting>
  <conditionalFormatting sqref="E295">
    <cfRule type="notContainsBlanks" dxfId="40" priority="49">
      <formula>LEN(TRIM(E295))&gt;0</formula>
    </cfRule>
  </conditionalFormatting>
  <conditionalFormatting sqref="D297:D316">
    <cfRule type="notContainsBlanks" dxfId="39" priority="45">
      <formula>LEN(TRIM(D297))&gt;0</formula>
    </cfRule>
  </conditionalFormatting>
  <conditionalFormatting sqref="D318:D332">
    <cfRule type="notContainsBlanks" dxfId="38" priority="44">
      <formula>LEN(TRIM(D318))&gt;0</formula>
    </cfRule>
  </conditionalFormatting>
  <conditionalFormatting sqref="E346:E360 E364 E362">
    <cfRule type="notContainsBlanks" dxfId="37" priority="43">
      <formula>LEN(TRIM(E346))&gt;0</formula>
    </cfRule>
  </conditionalFormatting>
  <conditionalFormatting sqref="F346:F360 F364 F362">
    <cfRule type="expression" dxfId="36" priority="42">
      <formula>ISTEXT($D346)</formula>
    </cfRule>
  </conditionalFormatting>
  <conditionalFormatting sqref="D294:D295">
    <cfRule type="notContainsBlanks" dxfId="35" priority="41">
      <formula>LEN(TRIM(D294))&gt;0</formula>
    </cfRule>
  </conditionalFormatting>
  <conditionalFormatting sqref="D334:D343">
    <cfRule type="notContainsBlanks" dxfId="34" priority="40">
      <formula>LEN(TRIM(D334))&gt;0</formula>
    </cfRule>
  </conditionalFormatting>
  <conditionalFormatting sqref="E365">
    <cfRule type="notContainsBlanks" dxfId="33" priority="39">
      <formula>LEN(TRIM(E365))&gt;0</formula>
    </cfRule>
  </conditionalFormatting>
  <conditionalFormatting sqref="F365">
    <cfRule type="expression" dxfId="32" priority="38">
      <formula>ISTEXT($D365)</formula>
    </cfRule>
  </conditionalFormatting>
  <conditionalFormatting sqref="E366:E374">
    <cfRule type="notContainsBlanks" dxfId="31" priority="37">
      <formula>LEN(TRIM(E366))&gt;0</formula>
    </cfRule>
  </conditionalFormatting>
  <conditionalFormatting sqref="F366:F374">
    <cfRule type="expression" dxfId="30" priority="36">
      <formula>ISTEXT($D366)</formula>
    </cfRule>
  </conditionalFormatting>
  <conditionalFormatting sqref="E375 E383 E378">
    <cfRule type="notContainsBlanks" dxfId="29" priority="35">
      <formula>LEN(TRIM(E375))&gt;0</formula>
    </cfRule>
  </conditionalFormatting>
  <conditionalFormatting sqref="F375 F383 F378">
    <cfRule type="expression" dxfId="28" priority="34">
      <formula>ISTEXT($D375)</formula>
    </cfRule>
  </conditionalFormatting>
  <conditionalFormatting sqref="E363">
    <cfRule type="notContainsBlanks" dxfId="27" priority="33">
      <formula>LEN(TRIM(E363))&gt;0</formula>
    </cfRule>
  </conditionalFormatting>
  <conditionalFormatting sqref="F363">
    <cfRule type="expression" dxfId="26" priority="32">
      <formula>ISTEXT($D363)</formula>
    </cfRule>
  </conditionalFormatting>
  <conditionalFormatting sqref="D379:D380">
    <cfRule type="notContainsBlanks" dxfId="25" priority="31">
      <formula>LEN(TRIM(D379))&gt;0</formula>
    </cfRule>
  </conditionalFormatting>
  <conditionalFormatting sqref="E379:E380 E382">
    <cfRule type="notContainsBlanks" dxfId="24" priority="30">
      <formula>LEN(TRIM(E379))&gt;0</formula>
    </cfRule>
  </conditionalFormatting>
  <conditionalFormatting sqref="E389">
    <cfRule type="notContainsBlanks" dxfId="23" priority="29">
      <formula>LEN(TRIM(E389))&gt;0</formula>
    </cfRule>
  </conditionalFormatting>
  <conditionalFormatting sqref="E212:E215">
    <cfRule type="notContainsBlanks" dxfId="22" priority="27">
      <formula>LEN(TRIM(E212))&gt;0</formula>
    </cfRule>
  </conditionalFormatting>
  <conditionalFormatting sqref="F212:F215">
    <cfRule type="expression" dxfId="21" priority="26">
      <formula>ISTEXT($D212)</formula>
    </cfRule>
  </conditionalFormatting>
  <conditionalFormatting sqref="E274:E277">
    <cfRule type="notContainsBlanks" dxfId="20" priority="25">
      <formula>LEN(TRIM(E274))&gt;0</formula>
    </cfRule>
  </conditionalFormatting>
  <conditionalFormatting sqref="F274:F277">
    <cfRule type="expression" dxfId="19" priority="24">
      <formula>ISTEXT($D274)</formula>
    </cfRule>
  </conditionalFormatting>
  <conditionalFormatting sqref="E313:E316">
    <cfRule type="notContainsBlanks" dxfId="18" priority="23">
      <formula>LEN(TRIM(E313))&gt;0</formula>
    </cfRule>
  </conditionalFormatting>
  <conditionalFormatting sqref="F313:F316">
    <cfRule type="expression" dxfId="17" priority="22">
      <formula>ISTEXT($D313)</formula>
    </cfRule>
  </conditionalFormatting>
  <conditionalFormatting sqref="E343">
    <cfRule type="notContainsBlanks" dxfId="16" priority="21">
      <formula>LEN(TRIM(E343))&gt;0</formula>
    </cfRule>
  </conditionalFormatting>
  <conditionalFormatting sqref="E361">
    <cfRule type="notContainsBlanks" dxfId="15" priority="20">
      <formula>LEN(TRIM(E361))&gt;0</formula>
    </cfRule>
  </conditionalFormatting>
  <conditionalFormatting sqref="F361">
    <cfRule type="expression" dxfId="14" priority="19">
      <formula>ISTEXT($D361)</formula>
    </cfRule>
  </conditionalFormatting>
  <conditionalFormatting sqref="E376:E377">
    <cfRule type="notContainsBlanks" dxfId="13" priority="18">
      <formula>LEN(TRIM(E376))&gt;0</formula>
    </cfRule>
  </conditionalFormatting>
  <conditionalFormatting sqref="F376:F377">
    <cfRule type="expression" dxfId="12" priority="17">
      <formula>ISTEXT($D376)</formula>
    </cfRule>
  </conditionalFormatting>
  <conditionalFormatting sqref="D412:D426">
    <cfRule type="notContainsBlanks" dxfId="11" priority="16">
      <formula>LEN(TRIM(D412))&gt;0</formula>
    </cfRule>
  </conditionalFormatting>
  <conditionalFormatting sqref="E412:E422 E426">
    <cfRule type="notContainsBlanks" dxfId="10" priority="14">
      <formula>LEN(TRIM(E412))&gt;0</formula>
    </cfRule>
  </conditionalFormatting>
  <conditionalFormatting sqref="E412:E422 E426">
    <cfRule type="notContainsBlanks" dxfId="9" priority="15">
      <formula>LEN(TRIM(E412))&gt;0</formula>
    </cfRule>
  </conditionalFormatting>
  <conditionalFormatting sqref="F412:F422 F426">
    <cfRule type="expression" dxfId="8" priority="11">
      <formula>ISTEXT($D412)</formula>
    </cfRule>
  </conditionalFormatting>
  <conditionalFormatting sqref="E423:E425">
    <cfRule type="notContainsBlanks" dxfId="7" priority="9">
      <formula>LEN(TRIM(E423))&gt;0</formula>
    </cfRule>
  </conditionalFormatting>
  <conditionalFormatting sqref="E423:E425">
    <cfRule type="notContainsBlanks" dxfId="6" priority="10">
      <formula>LEN(TRIM(E423))&gt;0</formula>
    </cfRule>
  </conditionalFormatting>
  <conditionalFormatting sqref="F423:F425">
    <cfRule type="expression" dxfId="5" priority="6">
      <formula>ISTEXT($D423)</formula>
    </cfRule>
  </conditionalFormatting>
  <conditionalFormatting sqref="E395">
    <cfRule type="notContainsBlanks" dxfId="4" priority="3">
      <formula>LEN(TRIM(E395))&gt;0</formula>
    </cfRule>
  </conditionalFormatting>
  <conditionalFormatting sqref="E395">
    <cfRule type="notContainsBlanks" dxfId="3" priority="5">
      <formula>LEN(TRIM(E395))&gt;0</formula>
    </cfRule>
  </conditionalFormatting>
  <conditionalFormatting sqref="F395">
    <cfRule type="expression" dxfId="2" priority="4">
      <formula>ISTEXT($D395)</formula>
    </cfRule>
  </conditionalFormatting>
  <conditionalFormatting sqref="F381">
    <cfRule type="expression" dxfId="1" priority="2">
      <formula>ISTEXT($D381)</formula>
    </cfRule>
  </conditionalFormatting>
  <conditionalFormatting sqref="E381">
    <cfRule type="notContainsBlanks" dxfId="0" priority="1">
      <formula>LEN(TRIM(E381))&gt;0</formula>
    </cfRule>
  </conditionalFormatting>
  <pageMargins left="0.70866141732283472" right="0.70866141732283472" top="0.94488188976377963" bottom="0.74803149606299213" header="0.31496062992125984" footer="0.31496062992125984"/>
  <pageSetup paperSize="9" scale="69" fitToHeight="0" orientation="portrait" r:id="rId1"/>
  <headerFooter>
    <oddHeader>&amp;C&amp;"Arial,Regular"&amp;18Medial Arthrodesis Plates (ALPS-II FUSE)
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502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1870D04-B899-4BB7-B17F-38E6322C125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1DD646B-C562-4ADF-8B40-B15530BD4E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97A5B6-741D-426C-9FC8-37117C928AC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Fuse plates</vt:lpstr>
      <vt:lpstr>'Fuse plates'!Print_Area</vt:lpstr>
      <vt:lpstr>'Fuse plates'!Print_Titles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Francisco Alfonso</cp:lastModifiedBy>
  <dcterms:created xsi:type="dcterms:W3CDTF">2022-01-04T14:42:10Z</dcterms:created>
  <dcterms:modified xsi:type="dcterms:W3CDTF">2022-02-10T08:23:31Z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